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Default Extension="doc" ContentType="application/msword"/>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bookViews>
    <workbookView xWindow="0" yWindow="3228" windowWidth="15480" windowHeight="8100" tabRatio="915"/>
  </bookViews>
  <sheets>
    <sheet name="Introduction" sheetId="36" r:id="rId1"/>
    <sheet name="Function Codes" sheetId="17" state="hidden" r:id="rId2"/>
    <sheet name="Object Codes" sheetId="20" state="hidden" r:id="rId3"/>
    <sheet name="Function Definitions" sheetId="22" r:id="rId4"/>
    <sheet name="Objects Definitions" sheetId="23" r:id="rId5"/>
    <sheet name="Panel Codes" sheetId="24" r:id="rId6"/>
    <sheet name="Program Codes" sheetId="25" r:id="rId7"/>
    <sheet name="Enveloping Codes" sheetId="21" r:id="rId8"/>
    <sheet name="Sch 3" sheetId="27" r:id="rId9"/>
    <sheet name="Sch 10" sheetId="55" r:id="rId10"/>
    <sheet name="Sch 14" sheetId="34" r:id="rId11"/>
    <sheet name="Map By Exp Category" sheetId="32" state="hidden" r:id="rId12"/>
    <sheet name="Map By Object" sheetId="31" state="hidden" r:id="rId13"/>
    <sheet name="Data Look Up" sheetId="30" state="hidden" r:id="rId14"/>
    <sheet name="Version Changes" sheetId="15" state="hidden" r:id="rId15"/>
  </sheets>
  <externalReferences>
    <externalReference r:id="rId16"/>
  </externalReferences>
  <definedNames>
    <definedName name="_ftn2" localSheetId="4">'Objects Definitions'!$C$501</definedName>
    <definedName name="_ftnref1" localSheetId="4">'Objects Definitions'!#REF!</definedName>
    <definedName name="_ftnref2" localSheetId="4">'Objects Definitions'!#REF!</definedName>
    <definedName name="A_S___Available_for_Compliance__Internally_Appropriated___Interest_Earned_on_Sinking_Funds_Assets">'Objects Definitions'!$B$969</definedName>
    <definedName name="A_S___Available_for_Compliance__Internally_Appropriated___Other">'Objects Definitions'!$B$965</definedName>
    <definedName name="Accumulated_Amortization">'Function Definitions'!$B$183</definedName>
    <definedName name="Accumulated_Surplus__Deficit">'Function Definitions'!$B$197</definedName>
    <definedName name="Accumulated_Surplus_Deficit_2">'Objects Definitions'!$A$945</definedName>
    <definedName name="Administration">'Enveloping Codes'!$E$20</definedName>
    <definedName name="Administration_and_Other_Support">'Function Definitions'!$B$101</definedName>
    <definedName name="Amortization">'Sch 10'!$B$33</definedName>
    <definedName name="Amortization__Non_Pooled_Classes">'Objects Definitions'!$A$711</definedName>
    <definedName name="Amortization__Pooled_Classes">'Objects Definitions'!$B$694</definedName>
    <definedName name="Amortization_of_Deferred_Capital_Contributions">'Objects Definitions'!$B$113</definedName>
    <definedName name="Amortization2">'Sch 10'!$B$52</definedName>
    <definedName name="Amortization3">'Sch 10'!$B$57</definedName>
    <definedName name="Amortization4">'Sch 10'!$B$63</definedName>
    <definedName name="Amortization5">'Sch 10'!$B$68</definedName>
    <definedName name="Amounts_from_Deferred_Revenue">'Objects Definitions'!$B$110</definedName>
    <definedName name="Application_Software">'Objects Definitions'!$B$375</definedName>
    <definedName name="Assets___Trust_Fund">'Function Definitions'!$B$266</definedName>
    <definedName name="ASSETS__LIABILITIES___EQUITY">'Function Definitions'!$A$181</definedName>
    <definedName name="Association___Membership_Fees___Board">'Objects Definitions'!$B$627</definedName>
    <definedName name="Association___Membership_Fees___Individuals">'Objects Definitions'!$B$630</definedName>
    <definedName name="Attendance_Counselors___Professionals___Para_professionals">'Objects Definitions'!$B$159</definedName>
    <definedName name="Automobile_Reimbursement">'Objects Definitions'!$B$403</definedName>
    <definedName name="Benefits">'Objects Definitions'!$A$258</definedName>
    <definedName name="BUILDINGS___40_YEARS">'Sch 3'!#REF!</definedName>
    <definedName name="Cafeteria_Food_Supplies___Services">'Objects Definitions'!$B$398</definedName>
    <definedName name="Capital_Additions">'Function Definitions'!$A$200</definedName>
    <definedName name="Capital_Asset_Additions">'Objects Definitions'!$B$475</definedName>
    <definedName name="Capital_Assets">'Sch 14'!$A$7</definedName>
    <definedName name="Capital_Priorities___Land">'Function Definitions'!$B$231</definedName>
    <definedName name="Capital_Priorities___Major_Capital_Programs">'Function Definitions'!$B$228</definedName>
    <definedName name="Child_Care">'Function Definitions'!$B$237</definedName>
    <definedName name="Claims___Settlements">'Objects Definitions'!$B$647</definedName>
    <definedName name="Classroom_Teachers">'Sch 10'!$B$4</definedName>
    <definedName name="Clerical___Secretarial_Administrative_Support_Staff">'Objects Definitions'!$B$143</definedName>
    <definedName name="Co_ordinators___Consultants_Program_Support">'Sch 10'!$B$31</definedName>
    <definedName name="Codes">'[1]Sch 10 View 2'!$A$2:$N$161</definedName>
    <definedName name="Computer___Other_Technical_Student_Support_Services">'Function Definitions'!$B$65</definedName>
    <definedName name="Computer_Hardware__5_yrs">'Objects Definitions'!$B$799</definedName>
    <definedName name="Computer_Software__5_yrs">'Objects Definitions'!$B$802</definedName>
    <definedName name="Computers">'Sch 10'!$B$14</definedName>
    <definedName name="Construction_in_Progress">'Objects Definitions'!$B$814</definedName>
    <definedName name="Continuing_Education">'Sch 10'!$B$32</definedName>
    <definedName name="Continuing_Education__Summer_School___International_Language">'Function Definitions'!$B$163</definedName>
    <definedName name="Continuing_Education_Teachers">'Objects Definitions'!$B$249</definedName>
    <definedName name="Coordinators_Consultants___Teacher_Support">'Objects Definitions'!$B$195</definedName>
    <definedName name="Cost_of_Issuing_Debenture">'Objects Definitions'!$B$677</definedName>
    <definedName name="DCC_Amortization">'Function Definitions'!$B$27</definedName>
    <definedName name="Debenture_Interest___post_May_14__1998">'Objects Definitions'!$B$671</definedName>
    <definedName name="Debenture_Interest___pre_May_15__1998">'Objects Definitions'!$B$666</definedName>
    <definedName name="Deferred_Capital_Contributions">'Function Definitions'!$B$194</definedName>
    <definedName name="Deferred_Capital_Contributions__DCC">'Objects Definitions'!$B$918</definedName>
    <definedName name="Deferred_Capital_Contributions__DCC____Other">'Objects Definitions'!$B$921</definedName>
    <definedName name="Deferred_Rev._Capital____Education_Development_Charges__EDC">'Objects Definitions'!$B$907</definedName>
    <definedName name="Deferred_Rev._Capital____Gov._of_Ontario__Legislative_Grants">'Objects Definitions'!$B$895</definedName>
    <definedName name="Deferred_Rev._Capital____Gov._of_Ontario__Other_MOE_Grants">'Objects Definitions'!$B$898</definedName>
    <definedName name="Deferred_Rev._Capital____Gov._of_Ontario__Other_Provincial_Grants">'Objects Definitions'!$B$901</definedName>
    <definedName name="Deferred_Rev._Capital____Inter_Entity">'Objects Definitions'!$B$910</definedName>
    <definedName name="Deferred_Rev._Capital____Other_Third_Party">'Objects Definitions'!$B$913</definedName>
    <definedName name="Deferred_Rev._Capital____Proceeds_of_Disposition__POD">'Objects Definitions'!$B$904</definedName>
    <definedName name="Deferred_Rev._Operating____Gov._of_Ontario__Legislative_Grants">'Objects Definitions'!$B$880</definedName>
    <definedName name="Deferred_Rev._Operating____Gov._of_Ontario__Other_MOE_Grants">'Objects Definitions'!$B$883</definedName>
    <definedName name="Deferred_Rev._Operating____Gov._of_Ontario__Other_Provincial_Grants">'Objects Definitions'!$B$886</definedName>
    <definedName name="Deferred_Rev._Operating____Other_GRE_soards">'Objects Definitions'!$B$889</definedName>
    <definedName name="Deferred_Rev._Operating____Other_Third_Party">'Objects Definitions'!$B$892</definedName>
    <definedName name="Department_Heads">'Sch 10'!$B$25</definedName>
    <definedName name="Department_Managers___Supervisory_Personnel">'Objects Definitions'!$B$136</definedName>
    <definedName name="Dept._Head_Allowance">'Objects Definitions'!$B$189</definedName>
    <definedName name="Dept_Head_Release">'Objects Definitions'!$B$192</definedName>
    <definedName name="Designated_Early_Childhood_Educator">'Objects Definitions'!$B$252</definedName>
    <definedName name="Director_s_Office">'Function Definitions'!$B$116</definedName>
    <definedName name="Directors___Supervisory_Officers">'Sch 10'!$B$37</definedName>
    <definedName name="Directors_and_Supervisory_Officers__including_Chief_Financial_Officer">'Objects Definitions'!$B$133</definedName>
    <definedName name="Donations">'Objects Definitions'!$B$101</definedName>
    <definedName name="Donations_for_external_charities">'Objects Definitions'!$B$455</definedName>
    <definedName name="Donations_to_External_Charities">'Sch 14'!$A$4</definedName>
    <definedName name="Early_Childhood_Educational_Assistant">'Objects Definitions'!$B$255</definedName>
    <definedName name="Early_Childhood_Educator">'Sch 10'!$B$7</definedName>
    <definedName name="Early_Childhood_Educator__ECE__Supply">'Objects Definitions'!$B$237</definedName>
    <definedName name="Early_Learning">'Function Definitions'!$B$218</definedName>
    <definedName name="EDC_Operating_Expenses">'Objects Definitions'!$B$689</definedName>
    <definedName name="Education_Development_Charges">'Function Definitions'!$B$240</definedName>
    <definedName name="Educational_Assistant">'Objects Definitions'!$B$243</definedName>
    <definedName name="Educational_Assistant__EA__Supply">'Objects Definitions'!$B$240</definedName>
    <definedName name="Employment_Agency_Fees">'Objects Definitions'!$B$598</definedName>
    <definedName name="Energy_Efficient_Schools">'Function Definitions'!#REF!</definedName>
    <definedName name="Equipment__10_yrs">'Objects Definitions'!$B$793</definedName>
    <definedName name="Equipment__15_yrs">'Objects Definitions'!$B$796</definedName>
    <definedName name="Equipment__5_yrs">'Objects Definitions'!$B$790</definedName>
    <definedName name="EXPENSES">'Function Definitions'!$A$40</definedName>
    <definedName name="Expenses___Trust_Fund">'Function Definitions'!$B$264</definedName>
    <definedName name="F_E___First_time_equipping__10_yrs">'Objects Definitions'!$B$811</definedName>
    <definedName name="Field_Trips__Excursions">'Sch 14'!$A$3</definedName>
    <definedName name="Field_Trips_Excursions">'Objects Definitions'!$B$451</definedName>
    <definedName name="Finance">'Function Definitions'!$B$122</definedName>
    <definedName name="Financial_Assets">'Function Definitions'!$B$189</definedName>
    <definedName name="Furniture___Equipment_Expenses__can_optionally_be_included_in_Supplies_and_Services">'Objects Definitions'!$A$464</definedName>
    <definedName name="Furniture__10_yrs">'Objects Definitions'!$B$787</definedName>
    <definedName name="Governance_Trustees">'Function Definitions'!$B$92</definedName>
    <definedName name="Government_of_Canada">'Function Definitions'!$B$17</definedName>
    <definedName name="GPL_Renewal">'Function Definitions'!#REF!</definedName>
    <definedName name="Guidance_Services">'Function Definitions'!$B$79</definedName>
    <definedName name="Home_Instruction">'Objects Definitions'!$B$207</definedName>
    <definedName name="Human_Resource_Administration">'Function Definitions'!$B$107</definedName>
    <definedName name="Individuals">'Function Definitions'!$B$30</definedName>
    <definedName name="Information_Technology_Administration">'Function Definitions'!$B$112</definedName>
    <definedName name="Instruction">'Function Definitions'!$B$45</definedName>
    <definedName name="Instruction2">'Enveloping Codes'!$E$4</definedName>
    <definedName name="Instructional_Supplies">'Objects Definitions'!$B$368</definedName>
    <definedName name="Instructors___Non_certified">'Objects Definitions'!$B$246</definedName>
    <definedName name="Insurance__Property__General_Liability___Other">'Objects Definitions'!$B$613</definedName>
    <definedName name="Inter_entity_Revenue">'Function Definitions'!$B$37</definedName>
    <definedName name="Interest_and_bank_charges">'Objects Definitions'!$B$639</definedName>
    <definedName name="Introduction">Introduction!$A$24</definedName>
    <definedName name="Land___Land_Improvements_with_Infinite_Lives__EDC_Eligible">'Sch 3'!$B$8</definedName>
    <definedName name="Land___Land_Improvements_with_Infinite_Lives__Non_EDC_Eligible">'Sch 3'!$B$9</definedName>
    <definedName name="Land_Improvements__Finite_Lives">'Sch 3'!$B$10</definedName>
    <definedName name="Learning_Resource_Teachers_Other_School_Based_Teachers">'Objects Definitions'!$B$201</definedName>
    <definedName name="Legal_Fees">'Objects Definitions'!$B$587</definedName>
    <definedName name="Liabilities">'Function Definitions'!$B$192</definedName>
    <definedName name="Liabilities___Trust_Fund">'Function Definitions'!$B$268</definedName>
    <definedName name="Library___Guidance">'Sch 10'!$B$17</definedName>
    <definedName name="Library_Services">'Function Definitions'!$B$73</definedName>
    <definedName name="Local_Government">'Function Definitions'!$B$21</definedName>
    <definedName name="Maintenance_Fees___Computer_Technology">'Objects Definitions'!$B$610</definedName>
    <definedName name="Maintenance_Supplies___Services">'Objects Definitions'!$B$445</definedName>
    <definedName name="Ministry_of_Education_Grants">'Function Definitions'!$B$11</definedName>
    <definedName name="Minor_TCA">'Function Definitions'!$B$212</definedName>
    <definedName name="MOVEABLE_TYPE_ASSETS__Note_1">'Sch 3'!#REF!</definedName>
    <definedName name="Moving_of_Portables">'Objects Definitions'!$B$619</definedName>
    <definedName name="Net_Loss_on_Disposal_of_TCA">'Sch 10'!$B$34</definedName>
    <definedName name="NetLossDisposal2">'Sch 10'!$B$53</definedName>
    <definedName name="NetLossDisposal3">'Sch 10'!$B$58</definedName>
    <definedName name="NetLossDisposal4">'Sch 10'!$B$64</definedName>
    <definedName name="Non_Financial_Assets">'Function Definitions'!$B$186</definedName>
    <definedName name="Noon_Hour_Supervisors">'Objects Definitions'!$B$153</definedName>
    <definedName name="Note_1A">'Sch 3'!#REF!</definedName>
    <definedName name="Note_2A">'Sch 3'!#REF!</definedName>
    <definedName name="NPP___GPL_Others">'Function Definitions'!#REF!</definedName>
    <definedName name="Office_Supplies___Services">'Objects Definitions'!$B$436</definedName>
    <definedName name="OLE_LINK4" localSheetId="4">'Objects Definitions'!#REF!</definedName>
    <definedName name="Operations___Maintenance___Schools">'Sch 10'!$B$60</definedName>
    <definedName name="Operations___Maintenance_Capital___Non_Instructional">'Function Definitions'!$B$144</definedName>
    <definedName name="Other">'Sch 14'!$A$6</definedName>
    <definedName name="Other_Board_Administration">'Sch 10'!$B$38</definedName>
    <definedName name="Other_Boards">'Function Definitions'!$B$24</definedName>
    <definedName name="OTHER_BUILDINGS___20_YEARS">'Sch 3'!#REF!</definedName>
    <definedName name="Other_Capital">'Function Definitions'!$B$222</definedName>
    <definedName name="Other_Commitments">'Enveloping Codes'!$E$36</definedName>
    <definedName name="Other_Contractual_Services">'Objects Definitions'!$B$595</definedName>
    <definedName name="Other_Current_Liabilities">'Objects Definitions'!$B$916</definedName>
    <definedName name="Other_Expense">'Objects Definitions'!$A$625</definedName>
    <definedName name="Other_Non_Operating">'Function Definitions'!$B$171</definedName>
    <definedName name="Other_Professional_Fees">'Objects Definitions'!$B$593</definedName>
    <definedName name="Other_Professionals___Para_professionals">'Objects Definitions'!$B$174</definedName>
    <definedName name="Other_Provincial_Grants">'Function Definitions'!$B$14</definedName>
    <definedName name="Other_Pupil_Accommodation">'Sch 10'!$B$62</definedName>
    <definedName name="Other_Revenue">'Function Definitions'!$B$33</definedName>
    <definedName name="Other_Travel_Expense">'Objects Definitions'!$B$409</definedName>
    <definedName name="OtherNonOperating2">'Sch 10'!$B$67</definedName>
    <definedName name="Overtime___Student__Support">'Objects Definitions'!$B$180</definedName>
    <definedName name="Payroll_Administration">'Function Definitions'!$B$119</definedName>
    <definedName name="PORTABLE_STRUCTURES">'Sch 3'!#REF!</definedName>
    <definedName name="Pre_Acquisition___Land">'Objects Definitions'!$B$820</definedName>
    <definedName name="Pre_Acquisition_Pre_Construction__Building">'Objects Definitions'!$B$817</definedName>
    <definedName name="Pre_Construction_Pre_Acquisition_Costs">'Sch 3'!#REF!</definedName>
    <definedName name="PreparationTime__Optional">'Objects Definitions'!$B$204</definedName>
    <definedName name="Principals">'Objects Definitions'!$B$183</definedName>
    <definedName name="Principals___Vice_Principals">'Sch 10'!$B$26</definedName>
    <definedName name="_xlnm.Print_Area" localSheetId="7">'Enveloping Codes'!$E$1:$J$51</definedName>
    <definedName name="_xlnm.Print_Area" localSheetId="1">'Function Codes'!$A$1:$F$96</definedName>
    <definedName name="_xlnm.Print_Area" localSheetId="3">'Function Definitions'!$A$1:$E$269</definedName>
    <definedName name="_xlnm.Print_Area" localSheetId="0">Introduction!$A$1:$A$82</definedName>
    <definedName name="_xlnm.Print_Area" localSheetId="2">'Object Codes'!$A$1:$E$442</definedName>
    <definedName name="_xlnm.Print_Area" localSheetId="4">'Objects Definitions'!$A$1:$D$990</definedName>
    <definedName name="_xlnm.Print_Area" localSheetId="5">'Panel Codes'!$A$1:$F$13</definedName>
    <definedName name="_xlnm.Print_Area" localSheetId="6">'Program Codes'!$A$1:$F$31</definedName>
    <definedName name="_xlnm.Print_Area" localSheetId="9">'Sch 10'!$A$1:$O$72</definedName>
    <definedName name="_xlnm.Print_Area" localSheetId="10">'Sch 14'!$A$1:$D$8</definedName>
    <definedName name="_xlnm.Print_Area" localSheetId="8">'Sch 3'!$A$1:$AA$11</definedName>
    <definedName name="_xlnm.Print_Titles" localSheetId="1">'Function Codes'!$1:$2</definedName>
    <definedName name="_xlnm.Print_Titles" localSheetId="2">'Object Codes'!$1:$2</definedName>
    <definedName name="_xlnm.Print_Titles" localSheetId="9">'Sch 10'!$1:$2</definedName>
    <definedName name="Printing___Photocopying___Instructional">'Objects Definitions'!$B$378</definedName>
    <definedName name="Printing___Photocopying___Non_instructional">'Objects Definitions'!$B$381</definedName>
    <definedName name="Proceeds_of_Disposition">'Function Definitions'!$B$244</definedName>
    <definedName name="Professional_Development___Academic___S.O._s">'Objects Definitions'!$B$346</definedName>
    <definedName name="Professional_Development___Non_Teaching">'Objects Definitions'!$B$352</definedName>
    <definedName name="Professional_Memberships___Academic___S._O._s">'Objects Definitions'!$B$349</definedName>
    <definedName name="Professional_Memberships___Non_Teaching">'Objects Definitions'!$B$355</definedName>
    <definedName name="Provision_for_contingencies">'Function Definitions'!$B$168</definedName>
    <definedName name="ProvisionForContingency2">'Sch 10'!$B$70</definedName>
    <definedName name="PSAB_Adjustments">'Function Definitions'!$B$256</definedName>
    <definedName name="Psychological_Services___Professionals___Para_professionals">'Objects Definitions'!$B$162</definedName>
    <definedName name="Public_Transit_Fares_and_Taxi_Services">'Objects Definitions'!$B$622</definedName>
    <definedName name="Pupil_Accommodation">'Function Definitions'!$B$141</definedName>
    <definedName name="PupilAccommodation2">'Enveloping Codes'!$E$29</definedName>
    <definedName name="Purchasing_and_Procurement">'Function Definitions'!$B$126</definedName>
    <definedName name="Recruitment_of_Staff">'Objects Definitions'!$B$442</definedName>
    <definedName name="Relationships___Code_of_Accounts_and_the_Student_Focused_Funding_Model">Introduction!$A$65</definedName>
    <definedName name="Rental_Lease___Furniture___Equipment___Computer_Technology">'Objects Definitions'!$B$563</definedName>
    <definedName name="Rental_Lease___Instructional_Accommodation">'Objects Definitions'!$B$567</definedName>
    <definedName name="Rental_Lease___Non_Instructional_Accommodation">'Objects Definitions'!$B$570</definedName>
    <definedName name="Rental_Lease___Photocopier">'Objects Definitions'!$B$573</definedName>
    <definedName name="Rental_Lease___Vehicles">'Objects Definitions'!$B$578</definedName>
    <definedName name="Rental_Leases">'Objects Definitions'!$A$555</definedName>
    <definedName name="Repairs___Computer_Technology">'Objects Definitions'!$B$422</definedName>
    <definedName name="Repairs___Furniture___Equipment">'Objects Definitions'!$B$419</definedName>
    <definedName name="Repairs___Network_Connectivity">'Objects Definitions'!$B$425</definedName>
    <definedName name="Revenue___Trust_Fund">'Function Definitions'!$B$262</definedName>
    <definedName name="REVENUES">'Function Definitions'!$A$7</definedName>
    <definedName name="Salaries___Wages">'Objects Definitions'!$A$127</definedName>
    <definedName name="Schedule10AppendBTem">#REF!</definedName>
    <definedName name="Schedule10AppendCTem">#REF!</definedName>
    <definedName name="Scholarships">'Objects Definitions'!$B$636</definedName>
    <definedName name="School_Condition___Capital">'Function Definitions'!#REF!</definedName>
    <definedName name="School_Condition_Improvement">'Function Definitions'!$B$215</definedName>
    <definedName name="School_Council_Supplies">'Objects Definitions'!$B$439</definedName>
    <definedName name="School_Generated_Funds">'Function Definitions'!$B$176</definedName>
    <definedName name="School_Generated_Funds___Capital">'Function Definitions'!$B$202</definedName>
    <definedName name="School_Maintenance">'Function Definitions'!$B$135</definedName>
    <definedName name="School_Management_School_Services">'Function Definitions'!$B$52</definedName>
    <definedName name="School_Office">'Sch 10'!$B$27</definedName>
    <definedName name="School_Operations">'Function Definitions'!$B$129</definedName>
    <definedName name="School_Renewal">'Sch 10'!$B$61</definedName>
    <definedName name="School_Renewal___Capital">'Function Definitions'!$B$206</definedName>
    <definedName name="School_Renewal___Operating">'Function Definitions'!$B$138</definedName>
    <definedName name="SchoolGeneratedFunds2">'Sch 10'!$B$66</definedName>
    <definedName name="Senior_Administration">'Function Definitions'!$B$96</definedName>
    <definedName name="SGF___Field_Trips_Excursions">'Objects Definitions'!$B$76</definedName>
    <definedName name="SGF___Fundraising_for_external_charities">'Objects Definitions'!$B$79</definedName>
    <definedName name="SGF___Other_Funds">'Objects Definitions'!$B$85</definedName>
    <definedName name="SGF___Student_Activities_and_Resources">'Objects Definitions'!$B$82</definedName>
    <definedName name="Social_Services___Professionals___Para_professionals">'Objects Definitions'!$B$168</definedName>
    <definedName name="Software_Fees___Licenses">'Objects Definitions'!$B$605</definedName>
    <definedName name="Speech_Services___Professionals___Para_professionals">'Objects Definitions'!$B$165</definedName>
    <definedName name="Staff_Development___Instructional">'Sch 10'!$B$19</definedName>
    <definedName name="Structure_of_the_Uniform_Code_of_Accounts">Introduction!$A$36</definedName>
    <definedName name="Student_Activities_and_Resources">'Sch 14'!$A$5</definedName>
    <definedName name="Student_Bursaries_Awards">'Objects Definitions'!$B$633</definedName>
    <definedName name="Student_Help">'Objects Definitions'!$B$146</definedName>
    <definedName name="Student_Support___Professional___Para_Prof.">'Sch 10'!$B$15</definedName>
    <definedName name="Student_Support_Services___General">'Function Definitions'!$B$60</definedName>
    <definedName name="Supply___Long_Term">'Objects Definitions'!$B$222</definedName>
    <definedName name="Supply___Prof._Dev._Teachers">'Objects Definitions'!$B$225</definedName>
    <definedName name="Supply___Professional_Development_Early_Childhood_Educator__ECE">'Objects Definitions'!$B$234</definedName>
    <definedName name="Supply___Professional_Development_Educational_Assistant__EA">'Objects Definitions'!$B$231</definedName>
    <definedName name="Supply___School_Programs_Teachers">'Objects Definitions'!$B$228</definedName>
    <definedName name="Supply___Short_Term">'Objects Definitions'!$B$219</definedName>
    <definedName name="Supply_teachers">'Objects Definitions'!$A$210</definedName>
    <definedName name="Supply_Teachers___Other">'Objects Definitions'!$B$214</definedName>
    <definedName name="SupplyTeacher2">'Sch 10'!$B$5</definedName>
    <definedName name="Tangible_Capital_Assets">'Objects Definitions'!$A$782</definedName>
    <definedName name="TCA_Addition___Buildings__20_yrs">'Objects Definitions'!$B$525</definedName>
    <definedName name="TCA_Addition___Buildings__40_yrs">'Objects Definitions'!$B$522</definedName>
    <definedName name="TCA_Addition___Capital_Leased_Assets___Buildings">'Objects Definitions'!$B$540</definedName>
    <definedName name="TCA_Addition___Capital_Leased_Assets___Land">'Objects Definitions'!$B$537</definedName>
    <definedName name="TCA_Addition___Capital_Leased_Assets___Other">'Objects Definitions'!$B$543</definedName>
    <definedName name="TCA_Addition___Computer_Hardware__5_yrs">'Objects Definitions'!$B$498</definedName>
    <definedName name="TCA_Addition___Computer_Software__5_yrs">'Objects Definitions'!$B$501</definedName>
    <definedName name="TCA_Addition___Construction_in_Progress">'Objects Definitions'!$B$513</definedName>
    <definedName name="TCA_Addition___Equipment__10_yrs">'Objects Definitions'!$B$492</definedName>
    <definedName name="TCA_Addition___Equipment__15_yrs">'Objects Definitions'!$B$495</definedName>
    <definedName name="TCA_Addition___Equipment__5_yrs">'Objects Definitions'!$B$489</definedName>
    <definedName name="TCA_Addition___F_E__First_time_equiping__10_yrs">'Objects Definitions'!$B$510</definedName>
    <definedName name="TCA_Addition___Furniture__10_yrs">'Objects Definitions'!$B$486</definedName>
    <definedName name="TCA_Addition___Land">'Objects Definitions'!$B$531</definedName>
    <definedName name="TCA_Addition___Land_Improvements__15_yrs">'Objects Definitions'!$B$534</definedName>
    <definedName name="TCA_Addition___Leasehold_Improvements___Buildings">'Objects Definitions'!$B$549</definedName>
    <definedName name="TCA_Addition___Leasehold_Improvements___Land">'Objects Definitions'!$B$546</definedName>
    <definedName name="TCA_Addition___Leasehold_Improvements___Other">'Objects Definitions'!$B$552</definedName>
    <definedName name="TCA_Addition___Portable_Structures__20_yrs">'Objects Definitions'!$B$528</definedName>
    <definedName name="TCA_Addition___Pre_Acquisition___Land">'Objects Definitions'!$B$519</definedName>
    <definedName name="TCA_Addition___Pre_Acquisition__Pre_Construction_Costs___Building">'Objects Definitions'!$B$516</definedName>
    <definedName name="TCA_Addition___Vehicles_gvwr____10_000_pounds__10_yrs">'Objects Definitions'!$B$507</definedName>
    <definedName name="TCA_Addition___Vehicles_gvwr___10_000_pounds__5_yrs">'Objects Definitions'!$B$504</definedName>
    <definedName name="Teacher_Assistants">'Sch 10'!$B$6</definedName>
    <definedName name="Teacher_Support_Services">'Function Definitions'!$B$86</definedName>
    <definedName name="Teachers___Other">'Objects Definitions'!$B$198</definedName>
    <definedName name="Technical___Specialized_Non_Instructional">'Objects Definitions'!$B$139</definedName>
    <definedName name="Technicians___Student_Support">'Objects Definitions'!$B$171</definedName>
    <definedName name="Telephone___Voice">'Objects Definitions'!$B$430</definedName>
    <definedName name="Telephone_or_Data_Communications_Services">'Objects Definitions'!$B$433</definedName>
    <definedName name="Temporary_Accommodation">'Function Definitions'!$B$209</definedName>
    <definedName name="Temporary_Assistance___Student_Support">'Objects Definitions'!$B$177</definedName>
    <definedName name="Textbooks___Learning_Materials___HST_Exempt">'Objects Definitions'!$B$360</definedName>
    <definedName name="Textbooks___Learning_Materials___Not_HST_Exempt">'Objects Definitions'!$B$363</definedName>
    <definedName name="Textbooks_Supplies">'Sch 10'!$B$8</definedName>
    <definedName name="Transportation">'Enveloping Codes'!$E$25</definedName>
    <definedName name="Transportation___Board__Lodging___Weekly_Transportation">'Function Definitions'!$B$159</definedName>
    <definedName name="Transportation___General">'Function Definitions'!$B$149</definedName>
    <definedName name="Transportation___Home_to_School">'Function Definitions'!$B$155</definedName>
    <definedName name="Transportation___Ontario_Schools_for_the_Blind_Deaf">'Function Definitions'!$B$161</definedName>
    <definedName name="Transportation___Provincial_Schools">'Sch 10'!$B$56</definedName>
    <definedName name="Transportation___School_to_School">'Function Definitions'!$B$157</definedName>
    <definedName name="Transportation_Assistants">'Objects Definitions'!$B$156</definedName>
    <definedName name="Transportation2">'Sch 10'!$B$55</definedName>
    <definedName name="Travel_and_or_Expense_Allowance">'Objects Definitions'!$B$406</definedName>
    <definedName name="Trust_Fund">'Function Definitions'!$A$260</definedName>
    <definedName name="Trustees">'Sch 10'!$B$36</definedName>
    <definedName name="Trustees_Honorarium">'Objects Definitions'!$B$131</definedName>
    <definedName name="Vehicle_Fuel">'Objects Definitions'!$B$412</definedName>
    <definedName name="Vehicle_gross_vehicle_weight_rating____10_000_pounds__10_yrs">'Objects Definitions'!$B$808</definedName>
    <definedName name="Vehicle_gross_vehicle_weight_rating___10_000_pounds__5_yrs">'Objects Definitions'!$B$805</definedName>
    <definedName name="Vehicle_Maintenance___Supplies">'Objects Definitions'!$B$448</definedName>
    <definedName name="Vice_Principals">'Objects Definitions'!$B$186</definedName>
    <definedName name="Z_3102D25E_C835_4B02_AE8B_741E879C023B_.wvu.Cols" localSheetId="7" hidden="1">'Enveloping Codes'!$A:$D,'Enveloping Codes'!$I:$I</definedName>
    <definedName name="Z_3102D25E_C835_4B02_AE8B_741E879C023B_.wvu.PrintArea" localSheetId="7" hidden="1">'Enveloping Codes'!$E$1:$J$50</definedName>
    <definedName name="Z_3102D25E_C835_4B02_AE8B_741E879C023B_.wvu.PrintArea" localSheetId="1" hidden="1">'Function Codes'!$A$1:$H$99</definedName>
    <definedName name="Z_3102D25E_C835_4B02_AE8B_741E879C023B_.wvu.PrintArea" localSheetId="3" hidden="1">'Function Definitions'!$A$1:$C$268</definedName>
    <definedName name="Z_3102D25E_C835_4B02_AE8B_741E879C023B_.wvu.PrintArea" localSheetId="2" hidden="1">'Object Codes'!$A$1:$F$439</definedName>
    <definedName name="Z_3102D25E_C835_4B02_AE8B_741E879C023B_.wvu.PrintArea" localSheetId="4" hidden="1">'Objects Definitions'!$A$1:$C$989</definedName>
    <definedName name="Z_3102D25E_C835_4B02_AE8B_741E879C023B_.wvu.PrintArea" localSheetId="5" hidden="1">'Panel Codes'!$A$1:$F$14</definedName>
    <definedName name="Z_3102D25E_C835_4B02_AE8B_741E879C023B_.wvu.PrintArea" localSheetId="6" hidden="1">'Program Codes'!$A$1:$G$21</definedName>
    <definedName name="Z_3102D25E_C835_4B02_AE8B_741E879C023B_.wvu.PrintTitles" localSheetId="1" hidden="1">'Function Codes'!$1:$2</definedName>
    <definedName name="Z_3102D25E_C835_4B02_AE8B_741E879C023B_.wvu.PrintTitles" localSheetId="2" hidden="1">'Object Codes'!$1:$2</definedName>
    <definedName name="Z_3102D25E_C835_4B02_AE8B_741E879C023B_.wvu.Rows" localSheetId="7" hidden="1">'Enveloping Codes'!$44:$44</definedName>
  </definedNames>
  <calcPr calcId="145621"/>
  <customWorkbookViews>
    <customWorkbookView name="Jarrell, Marion - Personal View" guid="{3102D25E-C835-4B02-AE8B-741E879C023B}" mergeInterval="0" personalView="1" maximized="1" windowWidth="1020" windowHeight="577" tabRatio="915" activeSheetId="3"/>
  </customWorkbookViews>
</workbook>
</file>

<file path=xl/calcChain.xml><?xml version="1.0" encoding="utf-8"?>
<calcChain xmlns="http://schemas.openxmlformats.org/spreadsheetml/2006/main">
  <c r="A266" i="23" l="1"/>
  <c r="A262" i="23" l="1"/>
  <c r="A264" i="23"/>
  <c r="A268" i="23"/>
  <c r="A270" i="23"/>
  <c r="A272" i="23"/>
  <c r="A274" i="23"/>
  <c r="A276" i="23"/>
  <c r="A278" i="23"/>
  <c r="A282" i="23"/>
  <c r="A284" i="23"/>
  <c r="A286" i="23"/>
  <c r="A288" i="23"/>
  <c r="A290" i="23"/>
  <c r="A292" i="23"/>
  <c r="A294" i="23"/>
  <c r="A296" i="23"/>
  <c r="A298" i="23"/>
  <c r="A300" i="23"/>
  <c r="A302" i="23"/>
  <c r="A304" i="23"/>
  <c r="A306" i="23"/>
  <c r="A308" i="23"/>
  <c r="A310" i="23"/>
  <c r="A312" i="23"/>
  <c r="A314" i="23"/>
  <c r="A316" i="23"/>
  <c r="A318" i="23"/>
  <c r="A320" i="23"/>
  <c r="A322" i="23"/>
  <c r="A324" i="23"/>
  <c r="A334" i="23"/>
  <c r="A336" i="23"/>
  <c r="A338" i="23"/>
  <c r="F4" i="21"/>
  <c r="F8" i="21"/>
  <c r="F10" i="21"/>
  <c r="F13" i="21"/>
  <c r="F14" i="21"/>
  <c r="F15" i="21"/>
  <c r="F17" i="21"/>
  <c r="F20" i="21"/>
  <c r="F21" i="21"/>
  <c r="F24" i="21"/>
  <c r="F25" i="21"/>
  <c r="F29" i="21"/>
  <c r="F30" i="21"/>
  <c r="F36" i="21"/>
  <c r="F38" i="21"/>
  <c r="F39" i="21"/>
  <c r="D133" i="20"/>
  <c r="D134" i="20"/>
  <c r="D135" i="20"/>
  <c r="D138" i="20"/>
  <c r="D139" i="20"/>
  <c r="D140" i="20"/>
  <c r="D141" i="20"/>
  <c r="D142" i="20"/>
  <c r="D143" i="20"/>
  <c r="D145" i="20"/>
  <c r="D146" i="20"/>
  <c r="D147" i="20"/>
  <c r="D148" i="20"/>
  <c r="D149" i="20"/>
  <c r="D150" i="20"/>
  <c r="D151" i="20"/>
  <c r="D152" i="20"/>
  <c r="D153" i="20"/>
  <c r="D154" i="20"/>
  <c r="D155" i="20"/>
  <c r="D156" i="20"/>
  <c r="D157" i="20"/>
  <c r="D158" i="20"/>
  <c r="D161" i="20"/>
  <c r="D162" i="20"/>
  <c r="D163" i="20"/>
  <c r="D164" i="20"/>
  <c r="D165" i="20"/>
  <c r="D166" i="20"/>
  <c r="D167" i="20"/>
  <c r="D168" i="20"/>
  <c r="D169" i="20"/>
  <c r="D170" i="20"/>
  <c r="D171" i="20"/>
  <c r="D172" i="20"/>
  <c r="D173" i="20"/>
  <c r="D174" i="20"/>
  <c r="D175" i="20"/>
  <c r="C1" i="15"/>
</calcChain>
</file>

<file path=xl/sharedStrings.xml><?xml version="1.0" encoding="utf-8"?>
<sst xmlns="http://schemas.openxmlformats.org/spreadsheetml/2006/main" count="2607" uniqueCount="1459">
  <si>
    <t>Deferred Rev. Operating -  Gov. of Ontario: Other MOE Grants</t>
  </si>
  <si>
    <t>Deferred Rev. Operating -  Gov. of Ontario: Other Provincial Grants</t>
  </si>
  <si>
    <t>Deferred Rev. Capital -  Gov. of Ontario: Other MOE Grants</t>
  </si>
  <si>
    <t>Deferred Rev. Capital -  Gov. of Ontario: Other Provincial Grants</t>
  </si>
  <si>
    <t>Deferred Rev. Capital -  Other Third Party</t>
  </si>
  <si>
    <t>Deferred Rev. Capital -  Inter-Entity</t>
  </si>
  <si>
    <t>Deferred Rev. Capital -  Education Development Charges (EDC)</t>
  </si>
  <si>
    <t>Deferred Rev. Capital -  Proceeds of Disposition (POD)</t>
  </si>
  <si>
    <t>Debenture Prinicipal - pre May 15, 1998</t>
  </si>
  <si>
    <t>Debenture Prinicipal - post May 14, 1998</t>
  </si>
  <si>
    <t>Elementary</t>
  </si>
  <si>
    <t>Secondary</t>
  </si>
  <si>
    <t>Other Schools - Continuing Education</t>
  </si>
  <si>
    <t>Central</t>
  </si>
  <si>
    <t>000</t>
  </si>
  <si>
    <t>Regular Day School &amp; General</t>
  </si>
  <si>
    <t>Special Education</t>
  </si>
  <si>
    <t>I.S.A. 1 - Personal Special Equipment</t>
  </si>
  <si>
    <t>I.S.A. 4 - Care &amp; Treatment Facility Expenditures</t>
  </si>
  <si>
    <t>402</t>
  </si>
  <si>
    <t>English as a Second Language (ESL)</t>
  </si>
  <si>
    <t>405</t>
  </si>
  <si>
    <t>Actualisation Linguistique en Francais (ALF)</t>
  </si>
  <si>
    <t>406</t>
  </si>
  <si>
    <t>501</t>
  </si>
  <si>
    <t>Continuing Education - General</t>
  </si>
  <si>
    <t>502</t>
  </si>
  <si>
    <t>Continuing Education - Credit Courses/Correspondence/Self-Study</t>
  </si>
  <si>
    <t>503</t>
  </si>
  <si>
    <t>Continuing Education - Citizenship</t>
  </si>
  <si>
    <t>504</t>
  </si>
  <si>
    <t>Continuing Education - General Interest</t>
  </si>
  <si>
    <t>505</t>
  </si>
  <si>
    <t>Continuing Education - English as a Second Language</t>
  </si>
  <si>
    <t>506</t>
  </si>
  <si>
    <t>Continuing Education - Adult Basic Literacy</t>
  </si>
  <si>
    <t>507</t>
  </si>
  <si>
    <t>Continuing Education - Native as a Second Language</t>
  </si>
  <si>
    <t>508</t>
  </si>
  <si>
    <t>Continuing Education - Summer School</t>
  </si>
  <si>
    <t>DCC Amortization</t>
  </si>
  <si>
    <t>A/S - Unavailable for Compliance: Revenues recognized for Land</t>
  </si>
  <si>
    <t>School Condition Improvement</t>
  </si>
  <si>
    <t>A/S - Unavailable for Compliance - Revenues Recognized for Land</t>
  </si>
  <si>
    <t>4)  The administration of personnel reported under function 22 (e.g. Department Managers &amp; Supervisory Personnel, secretarial and clerical staff salaries, benefits and related supplies &amp; services) are to be reported under Information Technology Administration, function 35.</t>
  </si>
  <si>
    <t xml:space="preserve">3) School based secretarial and clerical staff using and inputting information into the student administration systems are charged here. </t>
  </si>
  <si>
    <t>(ii) Available for Compliance – Internally Appropriated</t>
  </si>
  <si>
    <t>(iii) Unavailable for Compliance</t>
  </si>
  <si>
    <t>Accumulated Amortization</t>
  </si>
  <si>
    <t>Furniture &amp; Equipment - General</t>
  </si>
  <si>
    <t>Furniture &amp; Equipment - Computer Technology</t>
  </si>
  <si>
    <t>Furniture &amp; Equipment - Network Connectivity</t>
  </si>
  <si>
    <t>317</t>
  </si>
  <si>
    <t>See 315 - applicable to expenses of other staff.</t>
  </si>
  <si>
    <t>318</t>
  </si>
  <si>
    <t>See 316 - applicable to expenses of other staff.</t>
  </si>
  <si>
    <t>Instructional Supplies</t>
  </si>
  <si>
    <t>1)  Mapped to General and Business Administration</t>
  </si>
  <si>
    <t>Includes any staff involved with the activities involved in attendance counseling excluding teachers (170) or educational assistants (191).</t>
  </si>
  <si>
    <t>Buildings (40 yrs)</t>
  </si>
  <si>
    <t>Buildings (20 yrs)</t>
  </si>
  <si>
    <t>Land</t>
  </si>
  <si>
    <t>Land Improvement (15 yrs)</t>
  </si>
  <si>
    <t>Where a board courier is predominately involved with transporting instructional supplies and equipment they may be charged to 21-110 Student Support - Prof. &amp; Para.  Where the courier is predominately delivering mail and associated administrative materials they should be charged to 33-110 Business Admin.  An appropriate allocation shall be made for courier with combined functions.</t>
  </si>
  <si>
    <t>Other Current Liabilities</t>
  </si>
  <si>
    <t xml:space="preserve">All management and supervisory personnel other than supervisory officers, principals, vice-principals or teachers in supervisory roles.  Includes supervisory staff not included in object 102.  </t>
  </si>
  <si>
    <t>Include salaries relating to teachers within a school that are not specifically assigned a class. Combined only with function 10.  Does not include Librarians and Guidance teachers who are coded under functions 23 and 24 respectively with object code 170 - Teachers.</t>
  </si>
  <si>
    <t>Attendance Counsellors - Professionals &amp; Para-professionals</t>
  </si>
  <si>
    <t>Benefits - Attendance Counsellors - Professionals &amp; Para-professionals</t>
  </si>
  <si>
    <t>TCA Addition - F&amp;E: First time equipping (10 yrs)</t>
  </si>
  <si>
    <t>Amortization - F&amp;E: First Time Equipping (10 years)</t>
  </si>
  <si>
    <t>Deferred Capital Contributions</t>
  </si>
  <si>
    <t>A/S - Unavailable for Compliance - Net TCA</t>
  </si>
  <si>
    <t>A/S - Unavailable for Compliance - School Generated Funds</t>
  </si>
  <si>
    <t>Inter-entity</t>
  </si>
  <si>
    <t>57</t>
  </si>
  <si>
    <t>64</t>
  </si>
  <si>
    <t>63</t>
  </si>
  <si>
    <t>Financial Assets</t>
  </si>
  <si>
    <t>Non-Financial Assets</t>
  </si>
  <si>
    <t>67</t>
  </si>
  <si>
    <t>Deferred Capital Contributions (DCC)</t>
  </si>
  <si>
    <t>CAPITAL ADDITIONS</t>
  </si>
  <si>
    <t>038</t>
  </si>
  <si>
    <t>039</t>
  </si>
  <si>
    <t>040</t>
  </si>
  <si>
    <t>Cost of Asset Sold</t>
  </si>
  <si>
    <t>Accum. Amort. Of Asset Sold</t>
  </si>
  <si>
    <t>065</t>
  </si>
  <si>
    <t>066</t>
  </si>
  <si>
    <t>067</t>
  </si>
  <si>
    <t>068</t>
  </si>
  <si>
    <t>SGF - Student Activities and Resources</t>
  </si>
  <si>
    <t>70</t>
  </si>
  <si>
    <t>71</t>
  </si>
  <si>
    <t>72</t>
  </si>
  <si>
    <t>Energy Efficient Schools</t>
  </si>
  <si>
    <t>77</t>
  </si>
  <si>
    <t>78</t>
  </si>
  <si>
    <t>79</t>
  </si>
  <si>
    <t>Minor TCA</t>
  </si>
  <si>
    <t>School Generated Funds - Capital</t>
  </si>
  <si>
    <t>Early Learning</t>
  </si>
  <si>
    <t>Temporary Accommodation</t>
  </si>
  <si>
    <t>Mapping References to Expense Categories</t>
  </si>
  <si>
    <t>Rental Expense</t>
  </si>
  <si>
    <t>Rental/Lease - Furniture &amp; Equipment - General</t>
  </si>
  <si>
    <t>702,725,722</t>
  </si>
  <si>
    <t>Deferred Capital Contributions (DCC) - Other</t>
  </si>
  <si>
    <t>Account is reserved for Other DCC items that a board would like to track separately.</t>
  </si>
  <si>
    <t>320,321,330,331,335,350,401,450, 551</t>
  </si>
  <si>
    <t>320,321,330,331,335,401,406, 551</t>
  </si>
  <si>
    <t>402,403,406, 552, 553</t>
  </si>
  <si>
    <t>331,336,401,402,403,405,406,410,415, 551, 552, 553</t>
  </si>
  <si>
    <t>331,335,336,361,362,363,370,401,402,403,405,406,410,440, 551, 552, 553</t>
  </si>
  <si>
    <t>320,321,330,331,335,350,361,362,363,370,401,402,403,406,440,450, 551, 552, 553</t>
  </si>
  <si>
    <t>336,401,402,403,405,406,410, 551, 552, 553</t>
  </si>
  <si>
    <t>331,336,350,361,362,363,370,401,402,403,405,406,410,440, 551, 552, 553</t>
  </si>
  <si>
    <t>331,336,350,361,362,363,370,401,402,403,405,406,410,421,440, 551, 552, 553</t>
  </si>
  <si>
    <t>331,336,340,341,342,343,344,345,346,350,361,362,363,370,401,402,403,405,406,410,430,440, 551, 552, 553</t>
  </si>
  <si>
    <t>460, 461, 462, 463</t>
  </si>
  <si>
    <t>Code Names</t>
  </si>
  <si>
    <t>OTHER BUILDINGS - 20 YEARS</t>
  </si>
  <si>
    <t>PORTABLE STRUCTURES</t>
  </si>
  <si>
    <t>Includes amounts received from MECR/BECR, Federal Government, Board level donations and Other Third Parties for capital.</t>
  </si>
  <si>
    <t xml:space="preserve">Account is used to record capital contributions once the tangible capital assets has been purchased or is ready for use.  The amount in this account is recognized to revenue in proportion to how the related TCAs are recognized into expense through amortization. </t>
  </si>
  <si>
    <t>A/S - Available for Compliance: Internally Appropriated - Interest Earned on Sinking Funds Assets</t>
  </si>
  <si>
    <t xml:space="preserve">  </t>
  </si>
  <si>
    <t>Net Loss on Disposal of TCA</t>
  </si>
  <si>
    <t>331,336,340,341,342,343,344,345,346,350,361,362,363,370,401,402,403,405,406,410,430,440, 551, 552, 553, 760</t>
  </si>
  <si>
    <t>40 - 43</t>
  </si>
  <si>
    <t xml:space="preserve">Note: "Stop-loss" or "catastrophic" insurance related to Worker Compensation claims should be allocated across expenditure categories as appropriate. </t>
  </si>
  <si>
    <t>Proceeds on Sale of Capital Assets</t>
  </si>
  <si>
    <t>Donations</t>
  </si>
  <si>
    <t>see e-mail 2000/03/22  2:42 pm from McCormick, Peggy   FW: Schedule 10 Appendix B &amp; C draft</t>
  </si>
  <si>
    <t>Changes:</t>
  </si>
  <si>
    <t>In "Supplies and Services" column, add object "440" wherever there is an object "370"</t>
  </si>
  <si>
    <t>changed Function 40-43, 45 - all valid accounts to Panel 1</t>
  </si>
  <si>
    <t>Remove objects "402,403,502,503,552,553" from "Text, Classroom Supplies and Equipment" as these</t>
  </si>
  <si>
    <t>should all be under "Classroom Computers"</t>
  </si>
  <si>
    <t>Add as valid combination "34-421"   "Recruitment of Staff"</t>
  </si>
  <si>
    <t>Version 1.0.1</t>
  </si>
  <si>
    <t>2000-03-28</t>
  </si>
  <si>
    <t>verbal identification by Charles B. 2000/03/28 11:30am; confirmed by Peggy McC. 12:00pm</t>
  </si>
  <si>
    <t>Added 40 - 341 to 346 Pnl 1 (existed on 1998/99 version of CoA, but not in current version)</t>
  </si>
  <si>
    <t>NOTE:</t>
  </si>
  <si>
    <t xml:space="preserve">Benefits - Supply - Short Term </t>
  </si>
  <si>
    <t xml:space="preserve">Benefits - Supply - Long Term </t>
  </si>
  <si>
    <t>Continuing Education, Summer School &amp; International Language</t>
  </si>
  <si>
    <t>40</t>
  </si>
  <si>
    <t>School Operations</t>
  </si>
  <si>
    <t>School Maintenance</t>
  </si>
  <si>
    <t>V 1.0.2</t>
  </si>
  <si>
    <t>Version 1.0.2</t>
  </si>
  <si>
    <t>2000-04-05</t>
  </si>
  <si>
    <t>changes identified by Marie Li 2000/04/05  2:00pm</t>
  </si>
  <si>
    <t>Schedule 3 - Capital Expenditure</t>
  </si>
  <si>
    <t>MOVEABLE TYPE ASSETS (Note 1)</t>
  </si>
  <si>
    <t>Note 1:</t>
  </si>
  <si>
    <t>Expense Objects</t>
  </si>
  <si>
    <t>Accumulated Surplus (Deficit)</t>
  </si>
  <si>
    <t>Rental/Lease - Furniture &amp; Equipment - Computer Technology</t>
  </si>
  <si>
    <t>Rental/Lease - Furniture &amp; Equipment - Network Connectivity</t>
  </si>
  <si>
    <t>Rental/Lease - Photocopier</t>
  </si>
  <si>
    <t>Rental/Lease - Vehicles</t>
  </si>
  <si>
    <t>Rental/Lease - Other</t>
  </si>
  <si>
    <t>Audit Fees</t>
  </si>
  <si>
    <t>Legal Fees</t>
  </si>
  <si>
    <t>Other Professional Fees</t>
  </si>
  <si>
    <t>Employment Agency Fees</t>
  </si>
  <si>
    <t>Software Fees &amp; Licenses</t>
  </si>
  <si>
    <t>Maintenance Fees - Computer Technology</t>
  </si>
  <si>
    <t>Transportation - Provincial Schools</t>
  </si>
  <si>
    <t>Other Pupil Accommodation</t>
  </si>
  <si>
    <t>Provision for contingencies</t>
  </si>
  <si>
    <t>68</t>
  </si>
  <si>
    <t>Amortization - Equipment (5 years)</t>
  </si>
  <si>
    <t>Amortization - Portable Structures (20 years)</t>
  </si>
  <si>
    <t>Amortization (Pooled Classes)</t>
  </si>
  <si>
    <t>Amortization (Non-Pooled Classes)</t>
  </si>
  <si>
    <t>Amortization - Equipment (15 years)</t>
  </si>
  <si>
    <t>781, 782, 783, 784, 785, 786, 787, 788, 789, 790, 791, 792, 793, 794, 795, 796, 797, 798</t>
  </si>
  <si>
    <t>A/S - Unavailable for Compliance - Interest to be accrued</t>
  </si>
  <si>
    <t>(i) Available for Compliance – Unappropriated</t>
  </si>
  <si>
    <t>061</t>
  </si>
  <si>
    <t>Transportation Recoveries</t>
  </si>
  <si>
    <t>071</t>
  </si>
  <si>
    <t xml:space="preserve">Includes professional development expenses for all teaching personnel and all supervisory officers (academic &amp; business).  This would include expenditures such as registration or tuition fees, transportation, accommodation and meal expenses relating to the professional development.  It does not include professional or other membership fees </t>
  </si>
  <si>
    <t>A/S - Unavailable for Compliance -Interest to be accrued</t>
  </si>
  <si>
    <t>A/S - Unavailable for Compliance - Employee Future Benefits</t>
  </si>
  <si>
    <t>School Generated Funds</t>
  </si>
  <si>
    <t>331,336,361,362,363,370,401,402,403,405,406,410,440, 551, 552, 553</t>
  </si>
  <si>
    <t xml:space="preserve"> </t>
  </si>
  <si>
    <t>Tangible Capital Assets</t>
  </si>
  <si>
    <t>A/S - Available for Compliance - Operating</t>
  </si>
  <si>
    <t>Interest on Sinking Fund</t>
  </si>
  <si>
    <t>TCA Addition - F&amp;E: First time equiping (10 yrs)</t>
  </si>
  <si>
    <t>SGF - Fundraising for external charities</t>
  </si>
  <si>
    <t>Benefits - Attendance Counselors - Professionals &amp; Para-professionals</t>
  </si>
  <si>
    <t>Insurance (Property &amp; Liability)</t>
  </si>
  <si>
    <t xml:space="preserve"> 203,210,212,214,215,216,221,231,232,233,234,236,238,270,291</t>
  </si>
  <si>
    <t>103,110,112,114,115,116,121,131,132,133,134,136,138,170,191</t>
  </si>
  <si>
    <t xml:space="preserve">2)  Excludes costs related to teaching courses assigned a guidance credit. </t>
  </si>
  <si>
    <t>1)  Includes program coordinators for educational assistants.</t>
  </si>
  <si>
    <t>Cash</t>
  </si>
  <si>
    <t>Accounts Receivable - Government of Ontario</t>
  </si>
  <si>
    <t>Accounts Receivable - Government of Canada</t>
  </si>
  <si>
    <t>Accounts Receivable - Local Government</t>
  </si>
  <si>
    <t>Accounts Receivable - Other Boards</t>
  </si>
  <si>
    <t>Accounts Receivable - Individuals</t>
  </si>
  <si>
    <t xml:space="preserve">Accounts Receivable - Other </t>
  </si>
  <si>
    <t>Prepaid Expenses</t>
  </si>
  <si>
    <t>Other Current Assets</t>
  </si>
  <si>
    <t>Other Assets</t>
  </si>
  <si>
    <t>55</t>
  </si>
  <si>
    <t>School Mgmt</t>
  </si>
  <si>
    <t>Ministry of Education Grants</t>
  </si>
  <si>
    <t xml:space="preserve">Reserved </t>
  </si>
  <si>
    <t>099</t>
  </si>
  <si>
    <t>Supervisory Officers (including Chief Financial Officer)</t>
  </si>
  <si>
    <t>Note:</t>
  </si>
  <si>
    <t>Capital Outlay to be Recovered in Future Years</t>
  </si>
  <si>
    <t>Bank or Short-term Borrowing</t>
  </si>
  <si>
    <t>Accounts Payable - Government of Ontario</t>
  </si>
  <si>
    <t>EXPENSE OBJECTS</t>
  </si>
  <si>
    <t>Other Expense</t>
  </si>
  <si>
    <t>Accounts Payable - Government of Canada</t>
  </si>
  <si>
    <t>Accounts Payable - Local Government</t>
  </si>
  <si>
    <t>Accounts Payable - Other Boards</t>
  </si>
  <si>
    <t>Accounts Payable - Individuals</t>
  </si>
  <si>
    <t xml:space="preserve">Accounts Payable - Other     </t>
  </si>
  <si>
    <t>Accounts Payable - Trade</t>
  </si>
  <si>
    <t>Accrued Liabilities</t>
  </si>
  <si>
    <t>Debt Charges Due and Unpaid</t>
  </si>
  <si>
    <t>Long term debt</t>
  </si>
  <si>
    <t xml:space="preserve">Sinking Fund Assets   </t>
  </si>
  <si>
    <t>Capital Loans</t>
  </si>
  <si>
    <t>Other Long Term Liabilities</t>
  </si>
  <si>
    <t>Transfer to Other Boards</t>
  </si>
  <si>
    <t>301</t>
  </si>
  <si>
    <t>302</t>
  </si>
  <si>
    <t>305</t>
  </si>
  <si>
    <t>OBJECT CODES</t>
  </si>
  <si>
    <t>REVENUE OBJECTS</t>
  </si>
  <si>
    <t>Grants</t>
  </si>
  <si>
    <t>Fees</t>
  </si>
  <si>
    <t>Sales</t>
  </si>
  <si>
    <t>Lease &amp; Rentals</t>
  </si>
  <si>
    <t>Insurance Recoveries</t>
  </si>
  <si>
    <t>Salaries and Wages</t>
  </si>
  <si>
    <t>Reserved</t>
  </si>
  <si>
    <t>OPTIONAL TREATMENT OF BENEFITS</t>
  </si>
  <si>
    <t>Benefits - Temporary Assistance - Clerical/Technical &amp;Specialized</t>
  </si>
  <si>
    <t>Public Transit Fares and Taxi Services</t>
  </si>
  <si>
    <t>62</t>
  </si>
  <si>
    <t>SGF - Field Trips/Excursions</t>
  </si>
  <si>
    <t>2)  Secretarial and clerical staff salaries, benefits and related supplies &amp; services are to be reported under School Management/School Services.</t>
  </si>
  <si>
    <t>PreparationTime (Optional)</t>
  </si>
  <si>
    <t>Expenses - Trust Fund</t>
  </si>
  <si>
    <t>Benefits - PreparationTime (Optional)</t>
  </si>
  <si>
    <t>Other Provincial Grants</t>
  </si>
  <si>
    <t>03</t>
  </si>
  <si>
    <t>Government of Canada</t>
  </si>
  <si>
    <t>04</t>
  </si>
  <si>
    <t>Local Government</t>
  </si>
  <si>
    <t>05</t>
  </si>
  <si>
    <t>Other Boards</t>
  </si>
  <si>
    <t>06</t>
  </si>
  <si>
    <t>07</t>
  </si>
  <si>
    <t>Individuals</t>
  </si>
  <si>
    <t>08</t>
  </si>
  <si>
    <t>Other Revenue</t>
  </si>
  <si>
    <t>10</t>
  </si>
  <si>
    <t>15</t>
  </si>
  <si>
    <t>School Management/School Services</t>
  </si>
  <si>
    <t>21</t>
  </si>
  <si>
    <t>22</t>
  </si>
  <si>
    <t>Computer &amp; Other Technical Student Support Services</t>
  </si>
  <si>
    <t>23</t>
  </si>
  <si>
    <t>24</t>
  </si>
  <si>
    <t>25</t>
  </si>
  <si>
    <t>Teacher Support Services</t>
  </si>
  <si>
    <t>31</t>
  </si>
  <si>
    <t>Governance/Trustees</t>
  </si>
  <si>
    <t>32</t>
  </si>
  <si>
    <t>33</t>
  </si>
  <si>
    <t>Amortization of Deferred Capital Contributions</t>
  </si>
  <si>
    <t>34</t>
  </si>
  <si>
    <t>35</t>
  </si>
  <si>
    <t>Information Technology Administration</t>
  </si>
  <si>
    <t>41</t>
  </si>
  <si>
    <t>42</t>
  </si>
  <si>
    <t>43</t>
  </si>
  <si>
    <t>44</t>
  </si>
  <si>
    <t>Operations &amp; Maintenance/Capital - Non-Instructional</t>
  </si>
  <si>
    <t>50</t>
  </si>
  <si>
    <t>Transportation - General</t>
  </si>
  <si>
    <t>51</t>
  </si>
  <si>
    <t>Transportation - Home to School</t>
  </si>
  <si>
    <t>52</t>
  </si>
  <si>
    <t>Transportation - School to School</t>
  </si>
  <si>
    <t>53</t>
  </si>
  <si>
    <t>Transportation - Board, Lodging &amp; Weekly Transportation</t>
  </si>
  <si>
    <t>54</t>
  </si>
  <si>
    <t>Transportation - Ontario Schools for the Blind/Deaf</t>
  </si>
  <si>
    <t>59</t>
  </si>
  <si>
    <t>65</t>
  </si>
  <si>
    <t>Assets</t>
  </si>
  <si>
    <t>66</t>
  </si>
  <si>
    <t>Inter-entity Revenue</t>
  </si>
  <si>
    <t xml:space="preserve">Personnel hired as an additional adult on school vehicles used to transport special needs students.  </t>
  </si>
  <si>
    <t xml:space="preserve">Supply - Short Term </t>
  </si>
  <si>
    <t xml:space="preserve">Supply - Long Term </t>
  </si>
  <si>
    <t>069</t>
  </si>
  <si>
    <t>SGF Capital Asset Fundraising</t>
  </si>
  <si>
    <t>Field Trips /Excursions</t>
  </si>
  <si>
    <t>Donations to External Charities</t>
  </si>
  <si>
    <t>Student Activities and Resources</t>
  </si>
  <si>
    <t>Capital Assets</t>
  </si>
  <si>
    <t xml:space="preserve">Includes the percentage of salary (excluding the department head allowance) that relates to release time.  Do not include teaching time or preparation/on-call time. </t>
  </si>
  <si>
    <r>
      <t>changed description of INSITE code 413 from "</t>
    </r>
    <r>
      <rPr>
        <b/>
        <sz val="10"/>
        <rFont val="Arial"/>
        <family val="2"/>
      </rPr>
      <t>Direct</t>
    </r>
    <r>
      <rPr>
        <sz val="10"/>
        <rFont val="Arial"/>
        <family val="2"/>
      </rPr>
      <t>" to "</t>
    </r>
    <r>
      <rPr>
        <b/>
        <sz val="10"/>
        <rFont val="Arial"/>
        <family val="2"/>
      </rPr>
      <t>Other</t>
    </r>
    <r>
      <rPr>
        <sz val="10"/>
        <rFont val="Arial"/>
        <family val="2"/>
      </rPr>
      <t xml:space="preserve"> Capital and Approved Debt</t>
    </r>
  </si>
  <si>
    <t>defined new INSITE codes (535 Rsve Class; 536 EDC Rsve; 537 Rsve strike, 538 Proc Disp)</t>
  </si>
  <si>
    <t>add 45-763-1 as a valid code (mapped to 413 Other Capital)</t>
  </si>
  <si>
    <t xml:space="preserve">   to reflect Schedule 3 requirements</t>
  </si>
  <si>
    <t>Transportation - Ontario Schools</t>
  </si>
  <si>
    <t>TCA Addition - Capital Leased Assets - Land</t>
  </si>
  <si>
    <t>TCA Addition - Capital Leased Assets - Buildings</t>
  </si>
  <si>
    <t>TCA Addition - Capital Leased Assets - Other</t>
  </si>
  <si>
    <t>TCA Addition - Leasehold Improvements - Land Improvements</t>
  </si>
  <si>
    <t>TCA Addition - Leasehold Improvements - Buildings</t>
  </si>
  <si>
    <t>TCA Addition - Leasehold Improvements - Other</t>
  </si>
  <si>
    <t>Deferred Capital Contributions - Other</t>
  </si>
  <si>
    <t>INSTRUCTION</t>
  </si>
  <si>
    <t>50 - 53</t>
  </si>
  <si>
    <t>Amortization</t>
  </si>
  <si>
    <t>781, 782, 783, 784, 785, 786, 787, 788, 789, 790, 791, 791, 792, 793, 794, 795, 796, 797, 798</t>
  </si>
  <si>
    <t>ADMINISTRATION</t>
  </si>
  <si>
    <t>TRANSPORTATION</t>
  </si>
  <si>
    <t>PUPIL ACCOMMODATION</t>
  </si>
  <si>
    <t>OTHER</t>
  </si>
  <si>
    <t>Textbooks/Supplies</t>
  </si>
  <si>
    <t>Computers</t>
  </si>
  <si>
    <t>School Office</t>
  </si>
  <si>
    <t>652, 653, 654</t>
  </si>
  <si>
    <t>GPL Renewal</t>
  </si>
  <si>
    <t>Capital Loan Interest</t>
  </si>
  <si>
    <t>Transfers to Other Boards</t>
  </si>
  <si>
    <t>Claims &amp; Settlements</t>
  </si>
  <si>
    <t>Classroom Teachers</t>
  </si>
  <si>
    <t>Classroom Computers</t>
  </si>
  <si>
    <t>Texts, Classroom Supplies &amp; Equipment</t>
  </si>
  <si>
    <t>Library &amp; Guidance</t>
  </si>
  <si>
    <t>Staff Development</t>
  </si>
  <si>
    <t>Teacher Support</t>
  </si>
  <si>
    <t>School Office - Secretarial &amp; Supplies</t>
  </si>
  <si>
    <t>Operations &amp; Maintenance - Schools</t>
  </si>
  <si>
    <t>Continuing Education</t>
  </si>
  <si>
    <t>Trustees</t>
  </si>
  <si>
    <t>Directors &amp; Supervisory Officers</t>
  </si>
  <si>
    <t>Other Non-Operating</t>
  </si>
  <si>
    <t>Claims &amp; settlements</t>
  </si>
  <si>
    <t>Function</t>
  </si>
  <si>
    <t>Notes:</t>
  </si>
  <si>
    <t>Co-ordinators &amp; Consultants/Program Support</t>
  </si>
  <si>
    <t>Instruction</t>
  </si>
  <si>
    <t>Library Services</t>
  </si>
  <si>
    <t>Guidance Services</t>
  </si>
  <si>
    <t>Supply Teachers</t>
  </si>
  <si>
    <t>Educational Assistants</t>
  </si>
  <si>
    <t>Student Support - Professional &amp; Para-Prof.</t>
  </si>
  <si>
    <t>Department Heads</t>
  </si>
  <si>
    <t>Principals &amp; Vice-Principals</t>
  </si>
  <si>
    <t>01</t>
  </si>
  <si>
    <t>02</t>
  </si>
  <si>
    <t>Benefits - Overtime- Clerical/Technical &amp; Specialized</t>
  </si>
  <si>
    <t>Benefits - Noon Hour Supervisors</t>
  </si>
  <si>
    <t>Benefits - Transportation Assistants</t>
  </si>
  <si>
    <t>Textbooks &amp; Learning Materials - GST Exempt</t>
  </si>
  <si>
    <t>Textbooks &amp; Learning Materials - Not GST Exempt</t>
  </si>
  <si>
    <t>Continuing Education, Summer School &amp; International Languages</t>
  </si>
  <si>
    <t>Temporary Investments</t>
  </si>
  <si>
    <t>Long-term investments</t>
  </si>
  <si>
    <t>10 - 25, 55</t>
  </si>
  <si>
    <t>31 - 35, 44</t>
  </si>
  <si>
    <t>Amortization - Equipment (10 years)</t>
  </si>
  <si>
    <t>Amortization - Furniture(10 years)</t>
  </si>
  <si>
    <t>Amortization - Computer Software (5 yrs)</t>
  </si>
  <si>
    <t>Amortization - Computer Hardware(5 yrs)</t>
  </si>
  <si>
    <t>Amortization - Capital Leased Assets - Buildings</t>
  </si>
  <si>
    <t>Amortization - Capital Leased Assets - Other</t>
  </si>
  <si>
    <t>Amortization - Leasehold Improvements - Land Improvements</t>
  </si>
  <si>
    <t>Amortization - Leasehold Improvements - Buildings</t>
  </si>
  <si>
    <t>Amortization - Leasehold Improvements - Other</t>
  </si>
  <si>
    <t>TCA Addition - Equipment (5 yrs)</t>
  </si>
  <si>
    <t>TCA Addition - Equipment (10 yrs)</t>
  </si>
  <si>
    <t>TCA Addition - Computer Hardware (5 yrs)</t>
  </si>
  <si>
    <t>TCA Addition - Computer Software (5 yrs)</t>
  </si>
  <si>
    <t>TCA Addition - Portable Structures (20 yrs)</t>
  </si>
  <si>
    <t>TCA Addition - Equipment (15 yrs)</t>
  </si>
  <si>
    <t>TCA Addition - Vehicles gvwr &lt; 10,000 pounds (5 yrs)</t>
  </si>
  <si>
    <t>TCA Addition - Vehicles gvwr &gt;= 10,000 pounds (10 yrs)</t>
  </si>
  <si>
    <t xml:space="preserve">TCA Addition - Construction in Progress </t>
  </si>
  <si>
    <t>TCA Addition - Pre-Acquisition/ Pre-Construction Costs</t>
  </si>
  <si>
    <t>TCA Addition - Buildings (40 yrs)</t>
  </si>
  <si>
    <t>TCA Addition - Buildings (20 yrs)</t>
  </si>
  <si>
    <t>TCA Addition - Land</t>
  </si>
  <si>
    <t>TCA Addition - Land Improvements (15 yrs)</t>
  </si>
  <si>
    <t>Debenture Principal  - pre May 15, 1998</t>
  </si>
  <si>
    <t>Debenture Principal  - post May 14, 1998</t>
  </si>
  <si>
    <t>Accounts Receivable - Other Ministries</t>
  </si>
  <si>
    <t>Accounts Receivable - Colleges</t>
  </si>
  <si>
    <t>Accounts Receivable - Hospitals</t>
  </si>
  <si>
    <t>Accounts Receivable - Other Agencies</t>
  </si>
  <si>
    <t>Accounts Receivable - Inter-Entity</t>
  </si>
  <si>
    <t>Accounts Payable - Other Ministries</t>
  </si>
  <si>
    <t>Accounts Payable - Colleges</t>
  </si>
  <si>
    <t>Accounts Payable - Hospitals</t>
  </si>
  <si>
    <t>Fees &amp; Contractual Services</t>
  </si>
  <si>
    <t>Other Capital</t>
  </si>
  <si>
    <t xml:space="preserve">Government of Canada </t>
  </si>
  <si>
    <t xml:space="preserve">Local Government </t>
  </si>
  <si>
    <t xml:space="preserve">Please note that capital fundraising proceeds should not be used for:
•Infrastructure improvements which increase the per pupil capacity of a school (e.g. classrooms);
•Facility renewal normally funded through the school renewal grants such as structural repairs, sanitation or emergency repairs; and
•Administrative capital
Please see 2011:B2 and 2010: B11 for additional details. </t>
  </si>
  <si>
    <t>705</t>
  </si>
  <si>
    <t>601,602,603,621,630</t>
  </si>
  <si>
    <t>661,662</t>
  </si>
  <si>
    <t>320,321,330</t>
  </si>
  <si>
    <t>330,335</t>
  </si>
  <si>
    <t>601,602,603,621,625,630</t>
  </si>
  <si>
    <t>653,654,655,661,662</t>
  </si>
  <si>
    <t>702</t>
  </si>
  <si>
    <t>110,114,115,116,135,138,139</t>
  </si>
  <si>
    <t>210,214,215,216,235,238,239</t>
  </si>
  <si>
    <t>114,135,136,138,139,170,172,182,183,184,191</t>
  </si>
  <si>
    <t>214,235,236,238,239,270,272,282,283,284,291</t>
  </si>
  <si>
    <t>361,362,363,370,410,440</t>
  </si>
  <si>
    <t>653,654,655</t>
  </si>
  <si>
    <t>185</t>
  </si>
  <si>
    <t>285</t>
  </si>
  <si>
    <t>315,316,317,318</t>
  </si>
  <si>
    <t>315,316,317,318,</t>
  </si>
  <si>
    <t>317,318</t>
  </si>
  <si>
    <t>315,316</t>
  </si>
  <si>
    <t>151,152,170,182,183,184</t>
  </si>
  <si>
    <t>251,252,270,282,283,284</t>
  </si>
  <si>
    <t>103,112,114,115,116</t>
  </si>
  <si>
    <t>203,212,214,215,216</t>
  </si>
  <si>
    <t>654,655,661,662,673</t>
  </si>
  <si>
    <t>112,115,116</t>
  </si>
  <si>
    <t>212,215,216</t>
  </si>
  <si>
    <t>50 - 54</t>
  </si>
  <si>
    <t>103,110,112,114,115,116,122</t>
  </si>
  <si>
    <t>203,210,212,214,215,216,222</t>
  </si>
  <si>
    <t>653,654,655,661,662,673,682</t>
  </si>
  <si>
    <t>103,110,112,114,115,116</t>
  </si>
  <si>
    <t>203,210,212,214,215,216</t>
  </si>
  <si>
    <t>653,654,655,661,662,671,673,681</t>
  </si>
  <si>
    <t>702,715,725</t>
  </si>
  <si>
    <t>654,661,662,673</t>
  </si>
  <si>
    <t>702,705</t>
  </si>
  <si>
    <t>101</t>
  </si>
  <si>
    <t>201</t>
  </si>
  <si>
    <t>102</t>
  </si>
  <si>
    <t>202</t>
  </si>
  <si>
    <t>112,114,115,116</t>
  </si>
  <si>
    <t>212,214,215,216</t>
  </si>
  <si>
    <t>652,653,654,655,661,662,672,673</t>
  </si>
  <si>
    <t>725</t>
  </si>
  <si>
    <t>103,110,112,114,115,116,136,151,152,170</t>
  </si>
  <si>
    <t>203,210,212,214,215,216,236,251,252,270</t>
  </si>
  <si>
    <t>651,652,653,654,655,661,662,673</t>
  </si>
  <si>
    <t>701,702,710,725</t>
  </si>
  <si>
    <t>652,653,654,655,661,662,673</t>
  </si>
  <si>
    <t>702,725</t>
  </si>
  <si>
    <t>601,602,603,611,621,625,630</t>
  </si>
  <si>
    <t>652,653,654</t>
  </si>
  <si>
    <t>Interest Charges on Capital</t>
  </si>
  <si>
    <t>350, 410, 551</t>
  </si>
  <si>
    <t>561, 562, 563, 564, 565, 566, 586</t>
  </si>
  <si>
    <t>Field Trips/Excursions</t>
  </si>
  <si>
    <t xml:space="preserve">Includes out of province and out of country trips. </t>
  </si>
  <si>
    <t>Donations for external charities</t>
  </si>
  <si>
    <t>Donations to external charities</t>
  </si>
  <si>
    <t xml:space="preserve">Note: </t>
  </si>
  <si>
    <t>460 - Donations to External Charities</t>
  </si>
  <si>
    <t>Benefits - Psychological Services - Professionals &amp; Para-professionals</t>
  </si>
  <si>
    <t>Benefits - Speech Services - Professionals &amp; Para-professionals</t>
  </si>
  <si>
    <t>Benefits - Social Services - Professionals &amp; Para-professionals</t>
  </si>
  <si>
    <t>Benefits - Technicians - Student Support</t>
  </si>
  <si>
    <t>Benefits - Other Professionals &amp; Para-professionals</t>
  </si>
  <si>
    <t>Benefits - Temporary Assistance - Student Support</t>
  </si>
  <si>
    <t>Canada Pension Plan</t>
  </si>
  <si>
    <t>303</t>
  </si>
  <si>
    <t>Other Pension Plans</t>
  </si>
  <si>
    <t>Optional Benefit</t>
  </si>
  <si>
    <t>304</t>
  </si>
  <si>
    <t>Employment Insurance</t>
  </si>
  <si>
    <t>Codes</t>
  </si>
  <si>
    <t>Employer Health Tax</t>
  </si>
  <si>
    <t>306</t>
  </si>
  <si>
    <t>Group Life Insurance</t>
  </si>
  <si>
    <t xml:space="preserve">Allocate to </t>
  </si>
  <si>
    <t>307</t>
  </si>
  <si>
    <t>Medical &amp; Health Insurance</t>
  </si>
  <si>
    <t>200 series</t>
  </si>
  <si>
    <t>308</t>
  </si>
  <si>
    <t>Dental Insurance</t>
  </si>
  <si>
    <t>Objects.</t>
  </si>
  <si>
    <t>309</t>
  </si>
  <si>
    <t>Long Term Disability Insurance</t>
  </si>
  <si>
    <t>310</t>
  </si>
  <si>
    <t>Worker's Compensation</t>
  </si>
  <si>
    <t>311</t>
  </si>
  <si>
    <t>Other Benefits</t>
  </si>
  <si>
    <t>312</t>
  </si>
  <si>
    <t>Supply - School Programs</t>
  </si>
  <si>
    <t>Educational Assistant</t>
  </si>
  <si>
    <t>Instructors - Non-certified</t>
  </si>
  <si>
    <t>Department Managers &amp; Supervisory Personnel</t>
  </si>
  <si>
    <t>Psychological Services - Professionals &amp; Para-professionals</t>
  </si>
  <si>
    <t>Speech Services - Professionals &amp; Para-professionals</t>
  </si>
  <si>
    <t>Social Services - Professionals &amp; Para-professionals</t>
  </si>
  <si>
    <t>Other Professionals &amp; Para-professionals</t>
  </si>
  <si>
    <t>Includes any net costs related to field trips including transportation, entrance fees or parking.</t>
  </si>
  <si>
    <t>Rental/Lease - Instructional Accommodation</t>
  </si>
  <si>
    <t>Rental/Lease - Non-Instructional Accommodation</t>
  </si>
  <si>
    <t>Includes the cost of renting/leasing administrative office space, warehouses or other areas to be used for non-instructional purposes.</t>
  </si>
  <si>
    <t>Includes all costs associated with the moving of portables.</t>
  </si>
  <si>
    <t>Scholarships</t>
  </si>
  <si>
    <t>Tuition Fees - Day School - Ontario Residents</t>
  </si>
  <si>
    <t>022</t>
  </si>
  <si>
    <t>Tuition Fees - Day School - Other</t>
  </si>
  <si>
    <t>023</t>
  </si>
  <si>
    <t>Deposit Fees</t>
  </si>
  <si>
    <t>024</t>
  </si>
  <si>
    <t>Continuing Education Fees</t>
  </si>
  <si>
    <t>026</t>
  </si>
  <si>
    <t>Other Fees</t>
  </si>
  <si>
    <t>031</t>
  </si>
  <si>
    <t>Cafeteria Income</t>
  </si>
  <si>
    <t>032</t>
  </si>
  <si>
    <t>Sale of Materials</t>
  </si>
  <si>
    <t>033</t>
  </si>
  <si>
    <t>Sale of Furniture &amp;  Equipment</t>
  </si>
  <si>
    <t>034</t>
  </si>
  <si>
    <t>035</t>
  </si>
  <si>
    <t>036</t>
  </si>
  <si>
    <t>037</t>
  </si>
  <si>
    <t>041</t>
  </si>
  <si>
    <t>Rental of Instructional Accommodation &amp; School Sites</t>
  </si>
  <si>
    <t>042</t>
  </si>
  <si>
    <t>Rental of Non-Instructional Accommodation &amp; Sites</t>
  </si>
  <si>
    <t>043</t>
  </si>
  <si>
    <t>Community Use Rental Revenue</t>
  </si>
  <si>
    <t>044</t>
  </si>
  <si>
    <t xml:space="preserve">Other Rental </t>
  </si>
  <si>
    <t>051</t>
  </si>
  <si>
    <t>052</t>
  </si>
  <si>
    <t>Supplementary Taxes</t>
  </si>
  <si>
    <t>Tax Write-offs</t>
  </si>
  <si>
    <t>Attendance Counselors - Professionals &amp; Para-professionals</t>
  </si>
  <si>
    <t>Overtime - Student  Support</t>
  </si>
  <si>
    <t>Temporary Assistance - Student Support</t>
  </si>
  <si>
    <t>Technicians - Student Support</t>
  </si>
  <si>
    <t>103, 112, 114, 115, 116</t>
  </si>
  <si>
    <t>203, 212, 214, 215, 216</t>
  </si>
  <si>
    <t>3)  Secretarial and clerical staff salaries, benefits and related supplies &amp; services are to be reported under School Management/School Services.</t>
  </si>
  <si>
    <t>1)  Includes Department Managers &amp; Supervisory Personnel, secretarial and clerical staff salaries, benefits and related supplies &amp; services not recorded in functions 41 through 44.</t>
  </si>
  <si>
    <t>Salaries related to Home Instruction.  Instructional time portion only.</t>
  </si>
  <si>
    <t xml:space="preserve">Supply teachers </t>
  </si>
  <si>
    <t>Charges for supply teachers not covered in objects 183-185.</t>
  </si>
  <si>
    <t xml:space="preserve">Any supply teachers hired to replace teachers that are not currently receiving a salary (ex. Maternity leave) should be charged to the appropriate salary account (ex. 10-170 - Instruction - Teachers). </t>
  </si>
  <si>
    <t>Include salaries for teachers specifically related to Continuing Education.</t>
  </si>
  <si>
    <t>Benefits</t>
  </si>
  <si>
    <t xml:space="preserve">Benefits - Trustees </t>
  </si>
  <si>
    <t>Benefits - Supervisory Officers</t>
  </si>
  <si>
    <t>Benefits - Department Managers &amp; Supervisory Personnel</t>
  </si>
  <si>
    <t>Benefits - Technical &amp; Specialized-Non-Instructional</t>
  </si>
  <si>
    <t>Benefits - Clerical &amp; Secretarial</t>
  </si>
  <si>
    <t>Benefits - Student Help</t>
  </si>
  <si>
    <t>Benefits - Temporary Assistance - Clerical/Technical &amp; Specialized</t>
  </si>
  <si>
    <t>The following codes are suggested if a Board wishes to track by type of expense and then allocate to the above accounts.</t>
  </si>
  <si>
    <t>Ontario Municipal Employees Retirement System</t>
  </si>
  <si>
    <t>Includes any staff involved with the activities involved in psychological services to students excluding teachers (21-170) or educational assistants (21-191).</t>
  </si>
  <si>
    <t>Includes any staff involved with the activities involved in speech services to students excluding teachers (21-170) or educational assistants (21-191).</t>
  </si>
  <si>
    <t>Includes any staff involved with the activities involved in social services to students excluding teachers (21-170) or educational assistants (21-191).</t>
  </si>
  <si>
    <t>Includes any other Professionals or Para-professionals not covered by objects 121 - 135.</t>
  </si>
  <si>
    <t>Temporary Assistance covering object codes 121-136.</t>
  </si>
  <si>
    <t>Overtime covering object codes 121-136.</t>
  </si>
  <si>
    <t xml:space="preserve">Includes the department head allowance only.  </t>
  </si>
  <si>
    <t>153, 154</t>
  </si>
  <si>
    <t>Continuing Education - International Languages</t>
  </si>
  <si>
    <t>Learning Opportunities</t>
  </si>
  <si>
    <t>External Agency Programs</t>
  </si>
  <si>
    <t>Accounts Receivable - Gov't Ontario - Approved Capital</t>
  </si>
  <si>
    <t>Includes all printing and photocopying expenditures for instructional materials and use by the students or their parents.  Generally, a school based photocopier where a high percentage of the copies made are for instructional purposes may be charged to this object.  Costs for copies made on centralized machines or where a material proportion of copies are made for non-instructional uses will have to be allocated to the appropriate accounts based on use.</t>
  </si>
  <si>
    <t>Student Support Services - General</t>
  </si>
  <si>
    <t>Computer  &amp; Other Technical Student Support Services</t>
  </si>
  <si>
    <t>Administration</t>
  </si>
  <si>
    <t>Human Resource Administration</t>
  </si>
  <si>
    <t>Operations &amp; Maintenance/ Capital - Non-Instructional</t>
  </si>
  <si>
    <t>TRUST FUND</t>
  </si>
  <si>
    <t>School Renewal</t>
  </si>
  <si>
    <t>Transportation</t>
  </si>
  <si>
    <t>Trustees Honorarium</t>
  </si>
  <si>
    <t>Technical &amp; Specialized-Non-Instructional</t>
  </si>
  <si>
    <t>Clerical &amp; Secretarial</t>
  </si>
  <si>
    <t>Student Help</t>
  </si>
  <si>
    <t>Temporary Assistance - Clerical/Technical &amp;Specialized</t>
  </si>
  <si>
    <t>Overtime- Clerical/Technical &amp; Specialized</t>
  </si>
  <si>
    <t>Noon Hour Supervisors</t>
  </si>
  <si>
    <t>Principals</t>
  </si>
  <si>
    <t>NPP &amp; GPL Others</t>
  </si>
  <si>
    <t>Amounts from Deferred Revenue</t>
  </si>
  <si>
    <t>Capital Leased Assets - Land</t>
  </si>
  <si>
    <t>Capital Leased Assets - Buildings</t>
  </si>
  <si>
    <t>Capital Leased Assets - Other</t>
  </si>
  <si>
    <t>Leasehold Improvements - Buildings</t>
  </si>
  <si>
    <t>Leasehold Improvements - Other</t>
  </si>
  <si>
    <t>Leasehold Improvements - Land Improvements</t>
  </si>
  <si>
    <t xml:space="preserve">Other Current Liabilities </t>
  </si>
  <si>
    <t>1)  Costs such as warehousing or printing are charged back to other functions such as instructional supplies based on charges for goods supplied.</t>
  </si>
  <si>
    <t xml:space="preserve">          CodePoints</t>
  </si>
  <si>
    <t>Employee Benefits</t>
  </si>
  <si>
    <t>Code</t>
  </si>
  <si>
    <t>Code Name</t>
  </si>
  <si>
    <t>09</t>
  </si>
  <si>
    <t>11</t>
  </si>
  <si>
    <t>361,362,363,370,440</t>
  </si>
  <si>
    <t>625</t>
  </si>
  <si>
    <t>673</t>
  </si>
  <si>
    <t>602,603</t>
  </si>
  <si>
    <t>662</t>
  </si>
  <si>
    <t>601,621,630</t>
  </si>
  <si>
    <t>654,661</t>
  </si>
  <si>
    <t xml:space="preserve">Include the costs of software fees and licences in excess of $500 and less than $5,000. </t>
  </si>
  <si>
    <t>Retirement Gratuities - TPP eligible</t>
  </si>
  <si>
    <t>313</t>
  </si>
  <si>
    <t>Retirement Gratuities - other</t>
  </si>
  <si>
    <t>Professional Development</t>
  </si>
  <si>
    <t>Professional Development - Academic</t>
  </si>
  <si>
    <t>Professional Memberships - Academic</t>
  </si>
  <si>
    <t>Rentals/Leases</t>
  </si>
  <si>
    <t>Other Pupil Accommodations</t>
  </si>
  <si>
    <t>Provision for Contingencies</t>
  </si>
  <si>
    <t xml:space="preserve">A/S - Available for Compliance - Operating </t>
  </si>
  <si>
    <t>A/S - Available for Compliance: Internally Appropriated - Retirement Gratuities</t>
  </si>
  <si>
    <t>A/S - Available for Compliance: Internally Appropriated - WSIB</t>
  </si>
  <si>
    <t>A/S - Available for Compliance: Internally Appropriated - School Renewal</t>
  </si>
  <si>
    <t>A/S - Available for Compliance: Internally Appropriated - Other</t>
  </si>
  <si>
    <t>Rental/Leases</t>
  </si>
  <si>
    <t>Functions</t>
  </si>
  <si>
    <t>BUILDINGS - 40 YEARS</t>
  </si>
  <si>
    <t>Liabilities</t>
  </si>
  <si>
    <t>Revenues</t>
  </si>
  <si>
    <t>Direct Capital</t>
  </si>
  <si>
    <t>73</t>
  </si>
  <si>
    <t>74</t>
  </si>
  <si>
    <t>75</t>
  </si>
  <si>
    <t>76</t>
  </si>
  <si>
    <t xml:space="preserve">Trust Fund </t>
  </si>
  <si>
    <t>80</t>
  </si>
  <si>
    <t>Revenue - Trust Fund</t>
  </si>
  <si>
    <t>82</t>
  </si>
  <si>
    <t>85</t>
  </si>
  <si>
    <t>Assets - Trust Fund</t>
  </si>
  <si>
    <t>86</t>
  </si>
  <si>
    <t>Liabilities - Trust Fund</t>
  </si>
  <si>
    <t>60-738 from 534 to 538 (Proceeds of Disp Rsve)</t>
  </si>
  <si>
    <t>103,112,114,115,116, 151,152,161,170,172,182,183,184,185,192,193</t>
  </si>
  <si>
    <t>203,212,214,215,216, 251,252,261,270,272,282,283,284,285,292,293</t>
  </si>
  <si>
    <t>60-739 from 534 to 535 (Rsve Class Exp)</t>
  </si>
  <si>
    <t>added object 763 (EDC Expenditures) to Object Code sheet (was not there)</t>
  </si>
  <si>
    <t>Object Definitions</t>
  </si>
  <si>
    <t>Revenue Objects</t>
  </si>
  <si>
    <t>001</t>
  </si>
  <si>
    <t>Legislative Grants</t>
  </si>
  <si>
    <t>002</t>
  </si>
  <si>
    <t>003</t>
  </si>
  <si>
    <t>Grant to Isolate Boards</t>
  </si>
  <si>
    <t>Expenses</t>
  </si>
  <si>
    <t>151,152, 153, 154, 170,171,172, 173,192</t>
  </si>
  <si>
    <t>251,252, 253, 254, 270,271, 272, 273,292</t>
  </si>
  <si>
    <t>004</t>
  </si>
  <si>
    <t>Grants to Treatment Centre Boards</t>
  </si>
  <si>
    <t>005</t>
  </si>
  <si>
    <t>Other Legislative Grants</t>
  </si>
  <si>
    <t>006</t>
  </si>
  <si>
    <t>Prior Year Grant Adjustments</t>
  </si>
  <si>
    <t>010</t>
  </si>
  <si>
    <t>Other Operating Grants - Classroom</t>
  </si>
  <si>
    <t>011</t>
  </si>
  <si>
    <t>Other Operating Grants - Other</t>
  </si>
  <si>
    <t>012</t>
  </si>
  <si>
    <t>Employment Assistance Programs</t>
  </si>
  <si>
    <t>013</t>
  </si>
  <si>
    <t>Grants in Aid of Education Research</t>
  </si>
  <si>
    <t>015</t>
  </si>
  <si>
    <t>Other Capital Grants</t>
  </si>
  <si>
    <t>021</t>
  </si>
  <si>
    <t>Object codes 101-195 are to be used to record all salaries &amp; wages to the applicable employee group as identified in the description.  Payments to agencies or companies are recorded under Fees.</t>
  </si>
  <si>
    <t>Includes the costs of renting/leasing buildings, school sites or any other facilities for instructional purposes.</t>
  </si>
  <si>
    <t>Coordinators/Consultants - Teacher Support</t>
  </si>
  <si>
    <t>Continuing Education Teachers</t>
  </si>
  <si>
    <t>Teachers</t>
  </si>
  <si>
    <t>Professional Development - Non Teaching</t>
  </si>
  <si>
    <t>Professional Memberships - Non Teaching</t>
  </si>
  <si>
    <t>Application Software</t>
  </si>
  <si>
    <t>Plant Operations Supplies</t>
  </si>
  <si>
    <t>Cafeteria/Food Supplies &amp; Services</t>
  </si>
  <si>
    <t>Automobile Reimbursement</t>
  </si>
  <si>
    <t>Travel and/or Expense Allowance</t>
  </si>
  <si>
    <t>Other Travel Expense</t>
  </si>
  <si>
    <t>Vehicle Fuel</t>
  </si>
  <si>
    <t xml:space="preserve">Repairs - Computer Technology </t>
  </si>
  <si>
    <t>Telephone - Voice</t>
  </si>
  <si>
    <t>School Council Supplies</t>
  </si>
  <si>
    <t>Recruitment of Staff</t>
  </si>
  <si>
    <t>Maintenance Supplies &amp; Services</t>
  </si>
  <si>
    <t>Vehicle Maintenance &amp; Supplies</t>
  </si>
  <si>
    <t>Repairs - Furniture &amp; Equipment</t>
  </si>
  <si>
    <t>Repairs - Network Connectivity</t>
  </si>
  <si>
    <t>Field Trips</t>
  </si>
  <si>
    <t>CURRENT OPERATING</t>
  </si>
  <si>
    <t>Includes expenses for cafeterias.  If used to provide an instructional program or school based meal program, combine with Function 10.  Otherwise use functions 41 for school cafeterias or 44 for cafeterias in administrative facilities.</t>
  </si>
  <si>
    <t xml:space="preserve">Includes expenses for vehicle fuel of board owned/leased vehicles.  </t>
  </si>
  <si>
    <t>changed mapping for the following codes (see 3 above):</t>
  </si>
  <si>
    <t>60-734 from 534 (Oth Rsve) to 536 (EDC Rsve)</t>
  </si>
  <si>
    <t>60-735 from 534 to 537 (Rsve Strike)</t>
  </si>
  <si>
    <t>Classroom</t>
  </si>
  <si>
    <t>Student Support</t>
  </si>
  <si>
    <t>Other Non-Classroom</t>
  </si>
  <si>
    <t>Governance</t>
  </si>
  <si>
    <t>Pupil Accommodation</t>
  </si>
  <si>
    <t>Other Commitments</t>
  </si>
  <si>
    <t>Board to Board</t>
  </si>
  <si>
    <t>Other</t>
  </si>
  <si>
    <t>xxxxxxxx</t>
  </si>
  <si>
    <t>xxxxxxxxx</t>
  </si>
  <si>
    <t>Includes travel reimbursement based on actual kilometers traveled, excluding those for professional development, conventions or conferences which are included under object 315 Professional Development.</t>
  </si>
  <si>
    <t>Includes any flat rate allowances to cover travel or other expenses.</t>
  </si>
  <si>
    <t>Includes travel expenses other than automobile reimbursement or allowances, excluding those for professional development.</t>
  </si>
  <si>
    <t>Clarification notes</t>
  </si>
  <si>
    <t>First</t>
  </si>
  <si>
    <t>Second</t>
  </si>
  <si>
    <t>Confirmation</t>
  </si>
  <si>
    <t>made 22-112, 22-212 invalid (was coded to 223 School Off Sec and 331 Oth Bd Adm respectively)</t>
  </si>
  <si>
    <t>Association &amp; Membership Fees - Board</t>
  </si>
  <si>
    <t>Association &amp; Membership Fees - Individuals</t>
  </si>
  <si>
    <t>Student Bursaries/Awards</t>
  </si>
  <si>
    <t>Municipal Taxes</t>
  </si>
  <si>
    <t>Miscellaneous</t>
  </si>
  <si>
    <t>Cost of Issuing Debenture</t>
  </si>
  <si>
    <t>Local Improvements</t>
  </si>
  <si>
    <t>Learning Resource Teachers/Other School Based Teachers</t>
  </si>
  <si>
    <t>Electricity</t>
  </si>
  <si>
    <t>Heating - Oil</t>
  </si>
  <si>
    <t>Heating - Gas</t>
  </si>
  <si>
    <t>Heating - Coal</t>
  </si>
  <si>
    <t>Heating - Other</t>
  </si>
  <si>
    <t>Water &amp; Sewage</t>
  </si>
  <si>
    <t>Printing &amp; Photocopying - Instructional</t>
  </si>
  <si>
    <t>Printing &amp; Photocopying - Non-instructional</t>
  </si>
  <si>
    <t>Office Supplies &amp; Services</t>
  </si>
  <si>
    <t>Debenture Interest - pre May 15, 1998</t>
  </si>
  <si>
    <t>Debenture Interest - post May 14, 1998</t>
  </si>
  <si>
    <t>Debenture Sinking Fund - pre May 15, 1998</t>
  </si>
  <si>
    <t>Debenture Sinking Fund - post May 14, 1998</t>
  </si>
  <si>
    <t>Proceeds on Sale  of Capital Assets</t>
  </si>
  <si>
    <t>A/S - Available for Compliance - Committed Capital Projects</t>
  </si>
  <si>
    <t>Revenue Recovery</t>
  </si>
  <si>
    <t>075</t>
  </si>
  <si>
    <t>3) Salaries, benefits and related expenses for computer technicians and other personnel providing technical support associated with school based functions (e.g. 10, 15, 23, 24) are to be reported under function 22 and will be mapped to the Professionals and Para-professional expenditure category. Others are to be reported under function 35.  School based secretarial and clerical staff and related expenses involved in student administration systems are to be reported under function 15.</t>
  </si>
  <si>
    <t xml:space="preserve">2) Map to coordinators and consultants category. </t>
  </si>
  <si>
    <t xml:space="preserve">Donations </t>
  </si>
  <si>
    <t>Interest and bank charges</t>
  </si>
  <si>
    <t>Note 2:</t>
  </si>
  <si>
    <t>Other Non Operating</t>
  </si>
  <si>
    <t>Benefits - Early Childhood Educational Assistant</t>
  </si>
  <si>
    <t>Capital Asset Additions</t>
  </si>
  <si>
    <t>TCA Addition - Furniture (10 yrs)</t>
  </si>
  <si>
    <t xml:space="preserve">   Accommodation</t>
  </si>
  <si>
    <t>Insurance Claim Proceeds - Capital appurtenances</t>
  </si>
  <si>
    <t>072</t>
  </si>
  <si>
    <t>Insurance Claim Proceeds - Other</t>
  </si>
  <si>
    <t>081</t>
  </si>
  <si>
    <t>Interest</t>
  </si>
  <si>
    <t>082</t>
  </si>
  <si>
    <t>083</t>
  </si>
  <si>
    <t>084</t>
  </si>
  <si>
    <t>085</t>
  </si>
  <si>
    <t>086</t>
  </si>
  <si>
    <t>087</t>
  </si>
  <si>
    <t>088</t>
  </si>
  <si>
    <t>Education Development Charges</t>
  </si>
  <si>
    <t>090</t>
  </si>
  <si>
    <t>091</t>
  </si>
  <si>
    <t>092</t>
  </si>
  <si>
    <t>093</t>
  </si>
  <si>
    <t>094</t>
  </si>
  <si>
    <t>095</t>
  </si>
  <si>
    <t>096</t>
  </si>
  <si>
    <t>097</t>
  </si>
  <si>
    <t>Salaries &amp; Wages</t>
  </si>
  <si>
    <t>Benefits - Transportation Attendants</t>
  </si>
  <si>
    <t>Includes security staff, couriers, drivers, staff related to administrative computers and personnel in plant operations and maintenance areas.</t>
  </si>
  <si>
    <t>change 25-185 from 211 (Co-ord Consult) to 141 (Staff Dev)</t>
  </si>
  <si>
    <t>*</t>
  </si>
  <si>
    <t>change 25-285 from 211 (Co-ord Consult) to 141 (Staff Dev)</t>
  </si>
  <si>
    <t>changed 25-317 and 25-318 from 331 (Oth Bd Admin) to 141 (Staff Dev)</t>
  </si>
  <si>
    <t>changed 21-115, 21-116, 21-215, 21-216 from 131 (Stud Supp Para) to 331 (Oth Bd Admin)</t>
  </si>
  <si>
    <t>added 33-701 to 331 (Oth Bd Admin) - was previously invalid</t>
  </si>
  <si>
    <t>Various changes Peggy McC. 2000/03/29  9:45am</t>
  </si>
  <si>
    <t>changed 32-440 from 331 (Oth Bd Admin) to 321 (Direct &amp; Sup)</t>
  </si>
  <si>
    <t xml:space="preserve">added to Function 34 and 35 Objects 136,151,152,170,236,251,252,270 to </t>
  </si>
  <si>
    <t xml:space="preserve">   331 (Other Board Admin)</t>
  </si>
  <si>
    <t>changed 24-114 and 24-214 from 223 (School Office Sec) to 132 (Lib &amp; Guid)</t>
  </si>
  <si>
    <t>Students enrolled in a school of the board who are paid for specified duties such as helping in the library or grounds pickup.</t>
  </si>
  <si>
    <t>Temporary Assistance - Clerical/Technical &amp; Specialized</t>
  </si>
  <si>
    <t>Personnel hired specifically to oversee lunchroom activities including monitoring of cafeterias or school grounds.</t>
  </si>
  <si>
    <t>098</t>
  </si>
  <si>
    <t>Transportation Assistants</t>
  </si>
  <si>
    <t>Include any teachers assigned to support program or curriculum including special education and other specialized programs.  (Includes the board leader/coordinator for students at risk programs.  The board leader for students at risk programs charged here may be a supervisory officer.)</t>
  </si>
  <si>
    <t>Benefits - Overtime - Student  Support</t>
  </si>
  <si>
    <t>Benefits - Principals</t>
  </si>
  <si>
    <t>Benefits - Vice-Principals</t>
  </si>
  <si>
    <t>Benefits - Dept. Head Allowance</t>
  </si>
  <si>
    <t>Benefits - Dept Head Release</t>
  </si>
  <si>
    <t>Benefits - Coordinators/Consultants - Teacher Support</t>
  </si>
  <si>
    <t>Benefits - Teachers</t>
  </si>
  <si>
    <t>Benefits - Learning Resource Teacher/Other School Based Teachers</t>
  </si>
  <si>
    <t>Benefits - Home Instruction</t>
  </si>
  <si>
    <t>Benefits - Supply Teachers - Other</t>
  </si>
  <si>
    <t>Benefits - Supply - Prof. Dev.</t>
  </si>
  <si>
    <t>Benefits - Supply - School Programs</t>
  </si>
  <si>
    <t>Benefits - Educational Assistant</t>
  </si>
  <si>
    <t>Benefits - Instructors - Non-certified</t>
  </si>
  <si>
    <t>Benefits - Continuing Education Teachers</t>
  </si>
  <si>
    <t>Supplies &amp; Services</t>
  </si>
  <si>
    <t>315</t>
  </si>
  <si>
    <t>Professional Development - Academic &amp; S.O.'s</t>
  </si>
  <si>
    <t>316</t>
  </si>
  <si>
    <t>Professional Memberships - Academic &amp; S. O.'s</t>
  </si>
  <si>
    <t>Furniture (10 yrs)</t>
  </si>
  <si>
    <t>Equipment (5 yrs)</t>
  </si>
  <si>
    <t>Equipment (10 yrs)</t>
  </si>
  <si>
    <t>F&amp;E - First time equipping (10 yrs)</t>
  </si>
  <si>
    <t>Computer Hardware (5 yrs)</t>
  </si>
  <si>
    <t>Computer Software (5 yrs)</t>
  </si>
  <si>
    <t>Portable Structures (20 yrs)</t>
  </si>
  <si>
    <t>Equipment (15 yrs)</t>
  </si>
  <si>
    <t>Vehicle gross vehicle weight rating &lt; 10,000 pounds (5 yrs)</t>
  </si>
  <si>
    <t>Vehicle gross vehicle weight rating &gt;= 10,000 pounds (10 yrs)</t>
  </si>
  <si>
    <t>Benefits - Designated Early Childhood Educator</t>
  </si>
  <si>
    <t>Accounts Payable - Other Agencies</t>
  </si>
  <si>
    <t>Accounts Payable - Inter-Entity</t>
  </si>
  <si>
    <t>Deferred Rev. Operating - Gov. of Ontario: Legislative Grants</t>
  </si>
  <si>
    <t>Deferred Rev. Operating - Other Boards</t>
  </si>
  <si>
    <t>Deferred Rev. Operating - Gov. of Ontario: Other MOE Grants</t>
  </si>
  <si>
    <t>Deferred Rev. Operating - Gov. of Ontario: Other Provincial Grants</t>
  </si>
  <si>
    <t xml:space="preserve">Deferred Rev. Capital - Gov. of Ontario: Legislative Grants </t>
  </si>
  <si>
    <t>Deferred Rev. Capital - Gov. of Ontario: Other MOE Grants</t>
  </si>
  <si>
    <t>Deferred Rev. Capital - Gov. of Ontario: Other Provincial Grants</t>
  </si>
  <si>
    <t>Deferred Rev. Capital - Proceeds of Disposition</t>
  </si>
  <si>
    <t>Deferred Rev. Capital - Education Development Charges</t>
  </si>
  <si>
    <t>Deferred Rev. Capital - Inter-Entity</t>
  </si>
  <si>
    <t>Deferred Rev. Capital - Other Third Party</t>
  </si>
  <si>
    <t>Deferred Rev. Operating - Other Third Party</t>
  </si>
  <si>
    <t>A/S - Available for Compliance: Internally Appropriated - Available Capital</t>
  </si>
  <si>
    <t>Includes all printing and photocopying expenditures for non-instructional materials.  Generally, a photocopier based in an administrative building or office where a high percentage of the copies made are for non-instructional purposes should be charged to this object.  Costs may be allocated to object 335 based on use.</t>
  </si>
  <si>
    <t>Capital Additions</t>
  </si>
  <si>
    <t>SGF - Other Funds</t>
  </si>
  <si>
    <t>Designated Early Childhood Educator</t>
  </si>
  <si>
    <t>Early Childhood Educational Assistant</t>
  </si>
  <si>
    <t>330, 331, 336, 401, 462, 552, 553,601, 602, 603, 630, 661, 705, 706</t>
  </si>
  <si>
    <t>363, 370, 450, 625, 682</t>
  </si>
  <si>
    <t>Land &amp; Land Improvements with Infinite Lives (EDC Eligible)</t>
  </si>
  <si>
    <t>Land &amp; Land Improvements with Infinite Lives (Non-EDC Eligible)</t>
  </si>
  <si>
    <t>Land Improvements (Finite Lives)</t>
  </si>
  <si>
    <t>Pre-Construction/Pre-Acquisition Costs</t>
  </si>
  <si>
    <t>A/S - Unavailable for Compliance -Vacation Accrued</t>
  </si>
  <si>
    <t>Vice-Principals</t>
  </si>
  <si>
    <t>Dept. Head Allowance</t>
  </si>
  <si>
    <t>Dept Head Release</t>
  </si>
  <si>
    <t>Home Instruction</t>
  </si>
  <si>
    <t>Supply Teachers - Other</t>
  </si>
  <si>
    <t>Supply - Prof. Dev.</t>
  </si>
  <si>
    <t>1)  Includes preparation time, if any, for library services staff.</t>
  </si>
  <si>
    <t>1)  Includes preparation time, if any, for guidance services staff.</t>
  </si>
  <si>
    <t>1)  Includes Department Managers &amp; Supervisory Personnel, secretarial and clerical staff salaries, benefits and related supplies &amp; services not recorded in functions 51 through 54.</t>
  </si>
  <si>
    <t>V 1.0.1</t>
  </si>
  <si>
    <t>V 1.0.0</t>
  </si>
  <si>
    <t>Set newest version here &gt;&gt;</t>
  </si>
  <si>
    <t>053</t>
  </si>
  <si>
    <t xml:space="preserve">Includes the cost of repairs and servicing of furniture and equipment excluding those related to computer technology hardware.  </t>
  </si>
  <si>
    <t>Includes the cost of repairs to computer equipment and peripherals.  This does not include items such as computer desks or other related furniture.</t>
  </si>
  <si>
    <t>Includes the cost of repairs to computer networks.</t>
  </si>
  <si>
    <t>Telephone or Data Communications Services</t>
  </si>
  <si>
    <t xml:space="preserve">Include the costs of supplies and services related to offices.  Examples would include postage, external courier charges, office supplies and advertising that is not related to staff recruitment </t>
  </si>
  <si>
    <t>Includes any costs related to school councils.</t>
  </si>
  <si>
    <t>Programme d'appui aux nouveaux arrivants (PANA) (formerly Perfectionnement du Francais (PDF))</t>
  </si>
  <si>
    <t>Function Definitions</t>
  </si>
  <si>
    <t>1)  Includes federally funded LINC program, and subsequently reported as an external agency program.  The revenue is offset against the expense for enveloping purposes.</t>
  </si>
  <si>
    <t>Amortization - Buildings (20 yrs)</t>
  </si>
  <si>
    <t>Amortization - Buildings (40 yrs)</t>
  </si>
  <si>
    <t>Amortization - Vehicles gvwr &gt;= 10,000 pounds (10 yrs)</t>
  </si>
  <si>
    <t>Amortization - Vehicles gvwr &lt; 10,000 pounds (5 yrs)</t>
  </si>
  <si>
    <t>Amortization - Land Improvements (15 yrs)</t>
  </si>
  <si>
    <t>Vehicle Insurance</t>
  </si>
  <si>
    <t>Moving of Portables</t>
  </si>
  <si>
    <t>Other Contractual Services</t>
  </si>
  <si>
    <t>Version 1.0.0</t>
  </si>
  <si>
    <t>2000-03-24</t>
  </si>
  <si>
    <t xml:space="preserve">Construction in Progress </t>
  </si>
  <si>
    <t>Pre-Acquisition/Pre-Construction</t>
  </si>
  <si>
    <t>Payroll Administration</t>
  </si>
  <si>
    <t>36</t>
  </si>
  <si>
    <t>37</t>
  </si>
  <si>
    <t>38</t>
  </si>
  <si>
    <t>Administration and Other</t>
  </si>
  <si>
    <t>Finance</t>
  </si>
  <si>
    <t xml:space="preserve">Note:  Short term operating interest costs should be charged to 33-710 and mapped to the Board Administration expenditure category under Column 10 "Other" on Schedule 10. </t>
  </si>
  <si>
    <t>Senior Administration</t>
  </si>
  <si>
    <t>Note: Travel, supplies and services relating to this function are subsequently mapped to Board Administration.</t>
  </si>
  <si>
    <t>Purchasing and Procurement</t>
  </si>
  <si>
    <t>Early Childhood Educator</t>
  </si>
  <si>
    <t>Teacher Assistants</t>
  </si>
  <si>
    <t xml:space="preserve"> FUNCTION CODES</t>
  </si>
  <si>
    <t xml:space="preserve">Separate information on benefits by type of expense on a board wide basis will also be required as supplementary information. </t>
  </si>
  <si>
    <t>MINISTRY OF EDUCATION</t>
  </si>
  <si>
    <t>UNIFORM CODE OF ACCOUUNTS</t>
  </si>
  <si>
    <t>(Manual for Ontario School Boards)</t>
  </si>
  <si>
    <t>Uniform Code of Accounts and Financial Data Requirements For Ontario School Boards</t>
  </si>
  <si>
    <t>Introduction</t>
  </si>
  <si>
    <t>Structure of the Uniform Code of Accounts</t>
  </si>
  <si>
    <t>Relationships:  Code of Accounts and the Student Focused Funding Model</t>
  </si>
  <si>
    <t>This document is provided to outline the Ministry of Education’s detailed financial data requirements for Ontario School Boards.</t>
  </si>
  <si>
    <t>The purpose of this manual is:</t>
  </si>
  <si>
    <t xml:space="preserve">Boards are required to report detailed financial data using the “mandatory accounts” provided in this manual.  In many instances, school boards may wish to collect and capture information in more detail than the level required by the Ministry.  Therefore it is expected that a Board’s actual chart of accounts will vary from the mandatory requirement.  Boards are free to expand or change the accounts utilized for its own purposes but must be able to summarize and report the “mandatory accounts”.    </t>
  </si>
  <si>
    <t>The Uniform Code of Accounts is structured such that account segments are grouped together to form unique account codes.  The groupings of accounts, as set forth in the Manual, reflect the range of services now offered by the districts and school authorities and the level of detail that the Ministry of Education requires from school boards.</t>
  </si>
  <si>
    <t>The Mandatory Account Segments are as follows:</t>
  </si>
  <si>
    <t>(School boards may wish to expand any/or all of the segments for internal reporting).</t>
  </si>
  <si>
    <t>The order of the account segments has no particular importance or significance and a Board may structure its account number in any order that suits its various reporting purposes, as long as the data can be reported in the prescribed format.   However, this document will use the following structure for examples:</t>
  </si>
  <si>
    <t>Panel: 1 digit code which assigns expenditure to a panel, where applicable.</t>
  </si>
  <si>
    <t>Program: 3 digit code which allows for accumulating specific program costs</t>
  </si>
  <si>
    <t>Location: Board Defined</t>
  </si>
  <si>
    <t>XX – XXX – X – XXX – XXX</t>
  </si>
  <si>
    <t>Function  Object  Panel  Location  Program</t>
  </si>
  <si>
    <t>Location information will be Board specific and will not be reported to the Ministry of Education.  The mandatory accounts to be reported will therefore be in the following format:</t>
  </si>
  <si>
    <t>XX – XXX – X – XXX</t>
  </si>
  <si>
    <t>Function - Object - Panel - Program</t>
  </si>
  <si>
    <t>This Manual includes three sections.</t>
  </si>
  <si>
    <t>The Ministry of Education will provide clarifications for this manual from time to time as the need arises.</t>
  </si>
  <si>
    <t xml:space="preserve">The Code of Accounts defines the smallest building block of data that is necessary to produce financial information for the Ministry of Education.  </t>
  </si>
  <si>
    <t>It is important to note that although there is a similarity between the Code of Accounts and the expenditure grid used for Ministry reporting purposes, they are not the same.  Refer to instructions for the Schedule of Expenditure in the Ministry grant forms.</t>
  </si>
  <si>
    <t>Example: A  bursary provided by the Board of Trustees would be coded as function “Governance/Trustees” as follows:</t>
  </si>
  <si>
    <t>31     -     705     -     1     -     xxx    -    000</t>
  </si>
  <si>
    <t>but would be mapped to “Texts, Classroom Supplies &amp; Equipment” (Classroom envelope) in the Schedule of Expenditure in the ministry reporting forms.</t>
  </si>
  <si>
    <t>For further information or clarification regarding the Code of Accounts, please contact the Finance Officer assigned to your board, or any of the following:</t>
  </si>
  <si>
    <t>Andrew Yang (Andrew.yang@ontario.ca)</t>
  </si>
  <si>
    <t>·         To outline the specific financial data and “mandatory accounts” that are required for reporting to the Ministry of Education;</t>
  </si>
  <si>
    <t xml:space="preserve">·         To provide definitions for recording of specific types of revenues and expenditures; </t>
  </si>
  <si>
    <t>·         To provide definitions regarding which accounts will be considered classroom and non-classroom; and</t>
  </si>
  <si>
    <t>·         To define administration and governance, pupil accommodation and special education expenditures for enveloping purposes.</t>
  </si>
  <si>
    <t>Administration and    Governance</t>
  </si>
  <si>
    <t>PANEL CODES</t>
  </si>
  <si>
    <t>Panel Codes</t>
  </si>
  <si>
    <t>PROGRAM CODES</t>
  </si>
  <si>
    <t>Program Codes</t>
  </si>
  <si>
    <r>
      <t xml:space="preserve">Includes all expenses for computer software.  If software is included with the purchase of a piece of computer hardware it is </t>
    </r>
    <r>
      <rPr>
        <u/>
        <sz val="12"/>
        <rFont val="Arial"/>
        <family val="2"/>
      </rPr>
      <t>not</t>
    </r>
    <r>
      <rPr>
        <sz val="12"/>
        <rFont val="Arial"/>
        <family val="2"/>
      </rPr>
      <t xml:space="preserve"> necessary to break out that portion of the expense and charge it here.</t>
    </r>
  </si>
  <si>
    <r>
      <t xml:space="preserve">(a) There is reasonable assurance that the government will obtain ownership of the leased property by the end of the lease term. Reasonable assurance that the government will obtain ownership of the leased property would be present when the terms of the lease would result in ownership being transferred to the government by the end of the lease term or when the lease provides for a </t>
    </r>
    <r>
      <rPr>
        <b/>
        <sz val="12"/>
        <rFont val="Arial"/>
        <family val="2"/>
      </rPr>
      <t>bargain purchase option</t>
    </r>
    <r>
      <rPr>
        <sz val="12"/>
        <rFont val="Arial"/>
        <family val="2"/>
      </rPr>
      <t>.</t>
    </r>
  </si>
  <si>
    <r>
      <t xml:space="preserve">(b) The lease term is of such a duration that the government will receive substantially all of the economic benefits expected to be derived from the use of the leased property over its life span. Although the lease term may not be equal to the economic life of the leased property in terms of years, the government would normally be </t>
    </r>
    <r>
      <rPr>
        <b/>
        <sz val="12"/>
        <rFont val="Arial"/>
        <family val="2"/>
      </rPr>
      <t>expected to receive substantially all of the economic benefits related to the leased property</t>
    </r>
    <r>
      <rPr>
        <sz val="12"/>
        <rFont val="Arial"/>
        <family val="2"/>
      </rPr>
      <t xml:space="preserve"> if the lease term is equal to a major portion (</t>
    </r>
    <r>
      <rPr>
        <b/>
        <sz val="12"/>
        <rFont val="Arial"/>
        <family val="2"/>
      </rPr>
      <t>usually 75 percent or more) of the economic life of the leased property</t>
    </r>
    <r>
      <rPr>
        <sz val="12"/>
        <rFont val="Arial"/>
        <family val="2"/>
      </rPr>
      <t>. This is due to the fact that new equipment, reflecting later technology and in prime condition, may be assumed to be more efficient than old equipment which has been subject to obsolescence and wear.</t>
    </r>
  </si>
  <si>
    <r>
      <t xml:space="preserve">(c) The lessor would be assured of recovering the investment in the leased property and of earning a return on the investment as a result of the lease agreement. This condition would exist </t>
    </r>
    <r>
      <rPr>
        <b/>
        <sz val="12"/>
        <rFont val="Arial"/>
        <family val="2"/>
      </rPr>
      <t>if the present value, at the beginning of the lease term, of the minimum lease payments, excluding any portion thereof relating to executory costs, is equal to substantially all (usually 90 percent or more) of the fair value of the leased property</t>
    </r>
    <r>
      <rPr>
        <sz val="12"/>
        <rFont val="Arial"/>
        <family val="2"/>
      </rPr>
      <t>, at the inception of the lease.</t>
    </r>
  </si>
  <si>
    <t>363 - Travel Expenses Other
370 - Vehicle Fuel
625 - Rental/Lease Vehicles 
682 - Public Transit/Taxi Fares</t>
  </si>
  <si>
    <t>330 - Instructional Supplies
331 - Application Software
336 - Printing &amp; Photocopying - Non Instructional
401 - Repairs - Furniture &amp; Equipment
552 - Furniture and Equipment - Computer
553 - Furniture and Equipment - Network Connectivity
601 - Rental/Lease Furn &amp; Equip General
602 - Rental/Lease Furn &amp; Equip Computer Technology
603 - Rental/Lease Furn &amp; Equip Network Connectivity
706 - Scholarships
705 - Student Bursaries/Awards
661 - Software Fees &amp; Licenses
630 - Rental/Lease Other</t>
  </si>
  <si>
    <t xml:space="preserve">350 - Cafeteria/Food Supplies
410 - Office Supplies/Service
551 - Furniture and Equipment - General </t>
  </si>
  <si>
    <t>561 - Furniture 
562- Equipment (5)
563 - Equipment (10)
564 - Equipment (15)
565 - Computer Hardware
566 - Computer Software
586 - Land Improvements</t>
  </si>
  <si>
    <t>Function Code</t>
  </si>
  <si>
    <t>Object Code</t>
  </si>
  <si>
    <t>Schedule 14 - School Generated Funds Expenses/Expenditures</t>
  </si>
  <si>
    <t>Description</t>
  </si>
  <si>
    <t>Expenditure Categories</t>
  </si>
  <si>
    <t>The following codes (551 to 553) are suggested if a Board wishes to track F&amp;E that do not meet the capitalization criteria per</t>
  </si>
  <si>
    <t>Service code above (320 to 463).</t>
  </si>
  <si>
    <t xml:space="preserve"> the TCA Guide.  If a board prefers not to track separately then the expenses would be included in the appropriate Supplies </t>
  </si>
  <si>
    <t xml:space="preserve">reserved may be used for further detail if required but must be summarized into the above for reporting to the Ministry.  </t>
  </si>
  <si>
    <t xml:space="preserve">The object codes listed above are the mandatory set of codes for this account segment.  Object code numbers not utilized or </t>
  </si>
  <si>
    <r>
      <rPr>
        <b/>
        <sz val="12"/>
        <rFont val="Arial"/>
        <family val="2"/>
      </rPr>
      <t>OPTIONAL TREATMENT OF EARLY CHILDHOOD EDUCATION</t>
    </r>
    <r>
      <rPr>
        <sz val="12"/>
        <rFont val="Arial"/>
        <family val="2"/>
      </rPr>
      <t xml:space="preserve"> - If Boards wish they may track Early Childhood Educational </t>
    </r>
  </si>
  <si>
    <t>Assistant (object code 195) in Educational Assistant (object code 191).  Object code 195 is optional.</t>
  </si>
  <si>
    <t xml:space="preserve">If a Board wishes they may track benefits in aggregate  by type of benefit expense (see codes 301-313) and then allocate the </t>
  </si>
  <si>
    <t xml:space="preserve">expense to the appropriate benefit accounts (201-293)  before reporting to Ministry of Education.  </t>
  </si>
  <si>
    <t xml:space="preserve">Alternatively, benefit expenses  may be charged directly to accounts using the following code segments.    </t>
  </si>
  <si>
    <t xml:space="preserve">The allocation of benefit expenses will be required before reporting to Ministry of Education.    </t>
  </si>
  <si>
    <t xml:space="preserve">The panel codes listed above are the mandatory set of codes for this account segment.  </t>
  </si>
  <si>
    <t xml:space="preserve">Panel code numbers not utilized or reserved may be used for further detail if required but </t>
  </si>
  <si>
    <t xml:space="preserve">must be summarized into the above for reporting to the Ministry.  </t>
  </si>
  <si>
    <t xml:space="preserve">The program codes listed above are the mandatory set of codes for this account segment.  </t>
  </si>
  <si>
    <t xml:space="preserve">It is important to note that although there is a similarity between the Code of Accounts and the expense </t>
  </si>
  <si>
    <t>grid used for Ministry reporting purposes, they are not the same.  Refer to instructions for the Schedule</t>
  </si>
  <si>
    <t xml:space="preserve">The following objects may be combined with the other various segments as applicable. </t>
  </si>
  <si>
    <t xml:space="preserve">The function codes listed above are the mandatory set of codes for this account segment.  </t>
  </si>
  <si>
    <t xml:space="preserve">summarized into the above for reporting to the Ministry.  </t>
  </si>
  <si>
    <t xml:space="preserve">Function code numbers not utilized or reserved may be used for further detail if required but must be </t>
  </si>
  <si>
    <t xml:space="preserve">Program code numbers not utilized or reserved may be used for further detail if required but </t>
  </si>
  <si>
    <t>Special Education program costs represent the incremental spending related to special</t>
  </si>
  <si>
    <t xml:space="preserve">education. Expenditures relating to classroom teachers, supplies and other “regular” </t>
  </si>
  <si>
    <t xml:space="preserve">expenditures are not to be coded to this program. On the other hand, for self-contained classes </t>
  </si>
  <si>
    <t xml:space="preserve">or schools, the expenditures recorded in this program are total expenditures directly related </t>
  </si>
  <si>
    <t xml:space="preserve">to the self-contained classes or schools. Boards are to ensure that costs are only asigned </t>
  </si>
  <si>
    <t>Dept. Head Release</t>
  </si>
  <si>
    <t>Preparation Time (Optional)</t>
  </si>
  <si>
    <t>Benefits - Dept. Head Release</t>
  </si>
  <si>
    <t>Benefits - Preparation Time (Optional)</t>
  </si>
  <si>
    <t>Note: Includes the initial purchase and implementation of administrative software, including student administration systems (timetabling, report cards, etc.); however, salaries, benefits and related expenses of personnel providing support for student administration systems are not included in this function but rather under function 22.</t>
  </si>
  <si>
    <t>39</t>
  </si>
  <si>
    <t>Director's Office</t>
  </si>
  <si>
    <t>103,112,114,115,116,</t>
  </si>
  <si>
    <t>203,212,214,215,216,</t>
  </si>
  <si>
    <t>Administration and Other Support</t>
  </si>
  <si>
    <t xml:space="preserve">Director's Office </t>
  </si>
  <si>
    <t>90</t>
  </si>
  <si>
    <t>91</t>
  </si>
  <si>
    <t>Capital Priorities - Major Capital Programs</t>
  </si>
  <si>
    <t>Capital Priorities - Land</t>
  </si>
  <si>
    <t>Renewable Energy</t>
  </si>
  <si>
    <t>92</t>
  </si>
  <si>
    <t>93</t>
  </si>
  <si>
    <t>Child Care</t>
  </si>
  <si>
    <t>Proceeds of Disposition</t>
  </si>
  <si>
    <t>Other Deferred Revenue</t>
  </si>
  <si>
    <t>94</t>
  </si>
  <si>
    <t>95</t>
  </si>
  <si>
    <t>96</t>
  </si>
  <si>
    <t>12</t>
  </si>
  <si>
    <t>13</t>
  </si>
  <si>
    <t>14</t>
  </si>
  <si>
    <t>16</t>
  </si>
  <si>
    <t xml:space="preserve">1) Map to the Professional and Para-professional expenditure category. </t>
  </si>
  <si>
    <t>Capital Lease Interest or Other Capital Expenditures</t>
  </si>
  <si>
    <t>EDC Interest</t>
  </si>
  <si>
    <t>TCA Addition - Pre-Acquisition - Land</t>
  </si>
  <si>
    <t>EDC Operating Expenses</t>
  </si>
  <si>
    <t>Includes operating related expenses which are allowed under the EDC regulations.</t>
  </si>
  <si>
    <t>Pre-Acquisition - Land</t>
  </si>
  <si>
    <r>
      <rPr>
        <strike/>
        <sz val="10"/>
        <rFont val="MS Sans Serif"/>
        <family val="2"/>
      </rPr>
      <t xml:space="preserve">Other </t>
    </r>
    <r>
      <rPr>
        <sz val="10"/>
        <rFont val="MS Sans Serif"/>
        <family val="2"/>
      </rPr>
      <t>Board Administration</t>
    </r>
  </si>
  <si>
    <t xml:space="preserve">Where does WSIB salary go (ie. Top up)? Salary or benefit. </t>
  </si>
  <si>
    <t xml:space="preserve">A/S - Available for Compliance: Internally Appropriated - School Renewal </t>
  </si>
  <si>
    <t>762?</t>
  </si>
  <si>
    <t>761, 762</t>
  </si>
  <si>
    <t>Examples</t>
  </si>
  <si>
    <t>Tax Revenue from Municipalities, Tax Write Offs</t>
  </si>
  <si>
    <t>Transportation Recoveries, Rental Revenue</t>
  </si>
  <si>
    <t xml:space="preserve">For funding provided by the Ministry of Education. </t>
  </si>
  <si>
    <t xml:space="preserve">For funding provided by other Provincial bodies other than the Ministry of Education. </t>
  </si>
  <si>
    <t xml:space="preserve">For fees and grants from the Federal Government. </t>
  </si>
  <si>
    <t xml:space="preserve">For fees from other school boards. </t>
  </si>
  <si>
    <t xml:space="preserve">For fees from individuals. </t>
  </si>
  <si>
    <t>Function Codes 10 through 25 group expenses relate to Day School Programs</t>
  </si>
  <si>
    <t>Includes all current salaries, benefits, and supply and service expenses relating to direct instruction of day school pupils such as classroom and school based teachers, supply teachers, educational assistants, field trip costs, textbooks, learning materials, supplies, services and equipment, including instructional computer hardware and related software and the associated network costs.</t>
  </si>
  <si>
    <t>Principals, vice-principals (except for direct teaching time), department head allowances and release time, school secretaries and related expenses are coded in function 15.</t>
  </si>
  <si>
    <t xml:space="preserve">1)  Includes preparation time. </t>
  </si>
  <si>
    <t xml:space="preserve">Includes all expenses relating to the management and administration of schools, including principal, vice-principal and secretarial salaries, benefits and related supplies &amp; services, department head allowances and release time. </t>
  </si>
  <si>
    <t xml:space="preserve">1)  Includes other school based personnel such as school office managers. </t>
  </si>
  <si>
    <t>2)  Includes all school based secretarial and clerical salaries, benefits and related supplies and services such guidance, library, and attendance.</t>
  </si>
  <si>
    <t>Includes expenditures relating to the provision of psychological, speech, social and community services.  Traditionally would include the salaries of the professionals and para-professionals in these areas, including teachers and other support personnel such as lunchroom supervisors.</t>
  </si>
  <si>
    <t>Includes expenses relating to the operation of instructional computers and other school based computers and other technical services for students. Traditionally would include school based technicians and expenses relating to the support and training for student administration systems.</t>
  </si>
  <si>
    <t xml:space="preserve">1) Computer hardware and software and the associated network costs are to be reported under the appropriate functions according to their use (e.g. school office, library, guidance, school operations, etc.).  Instructional computers are reported under function 10, school office under 15, school operations under function 40 and transportation under 50.  </t>
  </si>
  <si>
    <t>Includes expenses relating to library services within schools, including salaries of teachers, library technicians and/or other library staff.</t>
  </si>
  <si>
    <t>Includes expenses relating to guidance services within schools, including salaries of teachers and/or other guidance related staff.</t>
  </si>
  <si>
    <t xml:space="preserve">Includes expenses relating to coordinators &amp; consultants, curriculum development or program support.  </t>
  </si>
  <si>
    <t>Includes expenses related to the governance function of the Board.  For example, honoraria, travel and professional development for trustees as well as secretarial and office expenses relating to this function.</t>
  </si>
  <si>
    <t>Note: Secretarial and office expenses relating to this function are mapped under Board Administration.</t>
  </si>
  <si>
    <t>Includes direct expense for staff assigned duties outlined in section 286 of The Education Act; also includes costs to support these functions such as travel, supplies, services, etc.</t>
  </si>
  <si>
    <r>
      <rPr>
        <sz val="12"/>
        <rFont val="Arial"/>
        <family val="2"/>
      </rPr>
      <t xml:space="preserve">Includes Director and Supervisory Officers including Chief Financial Officer/ Senior Administration. </t>
    </r>
  </si>
  <si>
    <t>Includes research, communications, community and government relations, public relations, office services, reception, and so forth, which are not captured under any of the other core functions. Also, includes non-staff expenditures with the exception of IT. In addition, this function covers the costs of dues to stakeholder organizations, including trustee associations.</t>
  </si>
  <si>
    <t>Includes the management of the employee files, recruitment, determining employee wages, labour relations, performance management, benefits, learning and development, attendance management and staffing allocation.</t>
  </si>
  <si>
    <t>Includes expenses relating to the provision and management of administrative information technology throughout the board, including general support to school secretaries and principals. Expenses for the operation of local or wide area networks, such as network servers and line charges, are to be allocated between functions in proportion to the computers connected to the network.</t>
  </si>
  <si>
    <t>Includes direct administrative support for the director and any other senior executives, superintendents or supervisory officers.</t>
  </si>
  <si>
    <t>Includes processing periodic pay cheques, reconciliation, withholding taxes, updating vacation and sick pay.</t>
  </si>
  <si>
    <t>Includes budgeting and planning, accounting, financial reporting and analysis, treasury management, non-grant revenue / receivables, transaction processing and support for boards' capital planning responsibilities.</t>
  </si>
  <si>
    <t>Includes all expenses related to the daily operation of instructional buildings and sites, such as custodial services, food services, security services, building systems, building and grounds maintenance, utilities, computer hardware and related software, and property and related liability insurance.  These functions would normally be performed by caretaking and food services staff.</t>
  </si>
  <si>
    <t xml:space="preserve">Includes all expenses related to the periodic work performed to maintain instructional buildings and sites in a good state of repair.  These functions would normally be performed by building professionals (e.g. maintenance electrician, mechanic, plumber). </t>
  </si>
  <si>
    <t>Includes expenses related to the operation and maintenance of non-school buildings and property.  Also includes capital renovations, repair or replacement of administrative buildings.</t>
  </si>
  <si>
    <t xml:space="preserve">2) Includes computer hardware and related software which is then mapped to the applicable expenditure category. Any non personnel related computer expenditures that are not specific to one function - such as network costs, network servers, or line charges are allocated between functions in proportion to the number of computers connected to the network. </t>
  </si>
  <si>
    <t>Includes all current salary, benefits, supply and service expenses relating to the delivery of continuing education, summer school and international languages programs (non-day school program).</t>
  </si>
  <si>
    <t xml:space="preserve">School Generated Funds are funds that are raised and collected in the school or broader community in the name of the school or by a school-or parent-administered group, including school councils. These funds, which are administered by the school, are raised or collected from sources other than the school board’s operating and capital budgets. </t>
  </si>
  <si>
    <t>For example, cheques written in support of external charities, school council or student council, costs associated with field trips/excursions, student activities and/or resources, conducting fundraising events, etc.</t>
  </si>
  <si>
    <t>Includes the accumulated amortization for all classes of tangible capital assets.</t>
  </si>
  <si>
    <t>Non-financial assets of the government are assets that are, by nature, normally for use in service provision and include purchased, constructed, contributed, developed or leased tangible capital assets, inventories of supplies, and prepaid expenses.</t>
  </si>
  <si>
    <t xml:space="preserve">Used to record capital contributions.  The amount in this account is recognized in revenue in proportion to how the related TCAs are recognized in expense through amortization. </t>
  </si>
  <si>
    <t>The sum of the net debt of the government and its non-financial assets. This indicator represents the net assets of the government.</t>
  </si>
  <si>
    <t>Capital spending related to capital programs funded under the School Renewal allocation. Boards can use program codes to identify spending related to this funding.</t>
  </si>
  <si>
    <t>Capital spending related to capital funding under the Minor TCA allocation.</t>
  </si>
  <si>
    <t xml:space="preserve">Capital Spending related to the new funding announced in memorandum 2011:B03.   </t>
  </si>
  <si>
    <t xml:space="preserve">Capital spending related to Proceeds of Disposition. </t>
  </si>
  <si>
    <t xml:space="preserve">to one program, ie. Special Education or Learning Opportunities. </t>
  </si>
  <si>
    <t>Account Name</t>
  </si>
  <si>
    <t>Includes all amounts raised/received to support the costs of in province or out of country excursions or field trips.</t>
  </si>
  <si>
    <t xml:space="preserve">Amounts raised/received in support of an external charity where the school provides the administrative process for collecting the funds.  The charity would be registered with the Canada Revenue Agency (CRA).  </t>
  </si>
  <si>
    <t>Terry Fox Run, Cancer Society, United Way</t>
  </si>
  <si>
    <t xml:space="preserve">Trips to Science Centre, Farm visit, Museum trip, Trip to U.S.A. </t>
  </si>
  <si>
    <t>Student activity fees, Athletic fees, Yearboooks, Student clubs</t>
  </si>
  <si>
    <t xml:space="preserve">Monies raised/received related to student activities and resources such as activity fees, support for student council/governments, and extracurricular activities including sports. </t>
  </si>
  <si>
    <t xml:space="preserve">Includes all items that do not fit under the other SGF categories (object codes 065-067). </t>
  </si>
  <si>
    <t>General fundraising by the school or school council, Interest on accounts</t>
  </si>
  <si>
    <t>Includes the recognition of deferred revenue.</t>
  </si>
  <si>
    <t>Recognition of deferred capital contributions in revenue in proportion to how the related TCAs are recognized in expense through amortization.  Only the supported portion of the TCA amortization expense is to be included.</t>
  </si>
  <si>
    <t>Includes computer or library technicians.  Media technicians would be coded to this object and either function 22 - Computer &amp; Other or 23 - Library Services according to the function which is most appropriate to that board's situation.</t>
  </si>
  <si>
    <t>School Effectiveness Consultant, Early Years Consultant, Mental Health Lead</t>
  </si>
  <si>
    <t>Learning Resource Teacher</t>
  </si>
  <si>
    <t>A supply teacher for release of a teacher to write/develop curriculum would be charged to 25-182.</t>
  </si>
  <si>
    <t>Charges for supply teachers hired in order to provide release time for teachers assisting with school programs such as field trips and student sports activities.</t>
  </si>
  <si>
    <t xml:space="preserve">Includes salaries paid to instructors not requiring a teaching certificate. </t>
  </si>
  <si>
    <t>International Language instructors</t>
  </si>
  <si>
    <t>Object codes 201-295 are to be used to record all benefits relating to the salaries charged in codes 101-195. Benefits include statutory deductions, pension contributions and other benefit plans such as dental, health or life insurance. Benefit costs also include retirement or sick leave gratuity expenses. Please note that if benefits costs are charged to a summary account they will be required to be allocated to the following object codes for reporting to the Ministry of Education. The allocation for benefits for preparation time and on-call time should be done on the same basis as salaries allocation.</t>
  </si>
  <si>
    <t>Applicability: see 315.  Fees paid by the board that are required by employees to maintain their professional status. Examples would include fees for accounting associations, professional engineers or the college of teachers. Fees to organizations that the board or employee belongs to because of their position with the board but are not professional requirements are included in objects 701 or 702.</t>
  </si>
  <si>
    <t>Includes expenditures for "Textbooks and Learning Materials" for use within the classroom. "Textbooks and Learning Materials" are defined as a single resource or collection of resources that contain materials directly related to the curriculum of a grade or course and that is used in the classroom. Where this object is combined with functions other than Instruction it may only cover items used directly by or for the students. Examples might include items such as science kits that are prepared by curriculum coordinators and circulated to schools. These could be charged to 25-320.  Library texts, books and learning materials should be coded to 23-320.</t>
  </si>
  <si>
    <t>Textbooks &amp; Learning Materials - HST Exempt</t>
  </si>
  <si>
    <t>Textbooks &amp; Learning Materials - Not HST Exempt</t>
  </si>
  <si>
    <t>See 320 - applicable to materials not HST Exempt</t>
  </si>
  <si>
    <t>Includes other classroom supplies including paper, pens, pencils and other classroom materials. Where this object is combined with functions other than Instruction it may only cover items used directly by or for the students.</t>
  </si>
  <si>
    <t xml:space="preserve">Non capitalized small equipment related to the cafeteria </t>
  </si>
  <si>
    <t>Note:  May be combined with any function based on the position of the person with use of the vehicle and would then be mapped in a similar manner to automobile reimbursement.  For example:  If an itinerant teacher in the north was provided with a vehicle instead of automobile reimbursement, the charge would go to 10-370.</t>
  </si>
  <si>
    <t>Includes costs related to staff recruitment including advertising, employment agency fees, meals, and accommodation and travelling expenses incurred during the hiring of new personnel.</t>
  </si>
  <si>
    <t xml:space="preserve">Any costs paid for a service contract with an outside vendor for work that can’t be easily classed under another account code. </t>
  </si>
  <si>
    <t>Tires, Paint, Spare Parts, Oil, Grease, Licences, Cleaning</t>
  </si>
  <si>
    <t xml:space="preserve">Applicable to school generated funds. Includes expenses in support of an external charity where the school provides the administrative process for collecting the funds.  This charity would be registerd with the Canada Revenue Agency (CRA).  </t>
  </si>
  <si>
    <t>Includes costs related to vehicle maintenance including repair supplies and operating expenses.  Vehicle fuel is included under object 370.</t>
  </si>
  <si>
    <t>Cheques provided to the Cancer Society or United Way</t>
  </si>
  <si>
    <t>Object codes 551 through 553 includes costs related to the acquisition of all furniture, computer hardware and peripherals, and equipment that do not fall within the criteria for asset capitalization as stated in the "School Board &amp; School Authority Tangible Capital Assets Provincial Accounting Policies &amp;  Implementation Guide."</t>
  </si>
  <si>
    <t>Object codes 560 through 599 include costs related to tangible capital assets that will be reallocated to either:</t>
  </si>
  <si>
    <t>Note: Capital projects supported by fundraising proceeds should not result an increase in the student capacity of a school (as defined by the Ministry of Education per pupil capacity) or a significant increase in school or board operating or capital costs.  For more information see 2010:B10 and 2011:B2.</t>
  </si>
  <si>
    <t>Note:  Use of these accounts are optional. These accounts have been provided for boards that wish to keep track of the funding source of capital additions. Boards could record expenses directly in codes 551 to 553 or the capital assets code as appropriate. If the asset addition codes are used, boards should review these accounts monthly to reallocate the expenses/TCAs to the appropriate accounts.   Thes accounts should have a zero balance at year end.</t>
  </si>
  <si>
    <t>Includes land improvements with infinite lives</t>
  </si>
  <si>
    <t>Note: Amounts spent from school generated funds should be to complement, not replace, funding provided from the Ministry and should not be used for items that are funded through the allocated budget of a school board including, but not limited to learning materials and textbooks. For more information see 2010:B10 and 2011:B2.</t>
  </si>
  <si>
    <t>Object codes 601 through 630 are rental/leases that would not meet the definition of a leased tangible capital asset per accounting guideline PSG-2.  If all the benefits and risks of ownership have been transferred to the Board then the lease would be considered a capital lease and should not be included. The benefits and risks of ownership would be transferred to the board at the inception of the lease,  if one or more of the following conditions are present:</t>
  </si>
  <si>
    <t>Computers under an Operating Lease</t>
  </si>
  <si>
    <t xml:space="preserve">Includes the rental/lease cost of photocopiers.  These charges may be charged back based on copies used for instructional or non-instructional printing.  </t>
  </si>
  <si>
    <t>Note:  See note in objects 335 and 336.</t>
  </si>
  <si>
    <t>Includes the costs of leasing vehicles, including school buses, but excludes the costs of transportation contracts which are reported under "Fees &amp; Contractual Services (654)."</t>
  </si>
  <si>
    <t>Legal Fees related to Salary Negotiations, Grievances, Property Matters and Student Suspensions.</t>
  </si>
  <si>
    <t xml:space="preserve">Includes external legal fees. </t>
  </si>
  <si>
    <t xml:space="preserve">Note: Legal Fees should be charged to functions that map to the Board Administration envelope except when capitalized as part of a capital project. </t>
  </si>
  <si>
    <t xml:space="preserve">If a board incurs extraordinary legal fees it should still be charged to the Board Aministration and Governance envelope and NOT non-operating. However, if this results in overspending, this is a reasonable explanation that can be included in the board plan if requested. </t>
  </si>
  <si>
    <t>Architectural Fees</t>
  </si>
  <si>
    <t>Use of an outside company for cabling installations, translators, performers, therapists, waste pick up</t>
  </si>
  <si>
    <t>Includes cost of temporary assistance through employment agencies. Contracts for staff recruitment are included under object 421.</t>
  </si>
  <si>
    <t>Includes fees for hardware and software maintenance contracts.</t>
  </si>
  <si>
    <t xml:space="preserve">Ongoing annual fees for software support/upgrades such as Xpress voice mail annual maintenance costs. </t>
  </si>
  <si>
    <t>Insurance for data privacy</t>
  </si>
  <si>
    <t xml:space="preserve">Stop loss insurance goes to employee benefits for catastrophic loss.  </t>
  </si>
  <si>
    <t>1 year license to use a piece of software for $1,000.</t>
  </si>
  <si>
    <t xml:space="preserve">This code is not intended for staff travel. </t>
  </si>
  <si>
    <t xml:space="preserve">Taxi or public transit costs for children attending school </t>
  </si>
  <si>
    <t xml:space="preserve">Include costs related to membership fees for the board as a whole as opposed to individuals. Charge trustee organization fees to 31-701 and other board membership fees, such as the local Chamber of Commerce to 33-701.  </t>
  </si>
  <si>
    <t>Include costs related to membership fees for individuals in various organizations related to their employment but excluding professional fees which are included in objects 316 or 318.  Any personal memberships not related to a person's employment but included as part of a compensation package should be included in benefit costs.</t>
  </si>
  <si>
    <t xml:space="preserve">Includes expenses made by a board to award students for achievement or to cover financial need. </t>
  </si>
  <si>
    <t xml:space="preserve"> Trophies, plaques, commencement awards and costs. </t>
  </si>
  <si>
    <t>For use with the Trust Funds only.</t>
  </si>
  <si>
    <t xml:space="preserve">Note: Short term operating interest costs should be charged to 33-710 and mapped to the Board Administration expenditure category under Column 10 "Other" on Schedule 10. </t>
  </si>
  <si>
    <t>Includes unusual and material payments that occur that are extraordinary and not in the normal course of school board operations.</t>
  </si>
  <si>
    <t xml:space="preserve">Include any annual debt servicing maintenance fees. </t>
  </si>
  <si>
    <t xml:space="preserve">Includes amortization expense for specific pooled capital asset classes. </t>
  </si>
  <si>
    <t>Includes amortization expense for specific non-pooled capital asset classes.</t>
  </si>
  <si>
    <t>Assets Held for Sale - Land</t>
  </si>
  <si>
    <t>Assets Held for Sale - Building</t>
  </si>
  <si>
    <t>Assets Held for Sale - Land Improvement</t>
  </si>
  <si>
    <t xml:space="preserve">Note: The object codes are to be used with function codes 64 (Non-Financial Assets) and 65 (Accumulated Amortization). </t>
  </si>
  <si>
    <t>Assets Permanently Removed from Service - Buildings</t>
  </si>
  <si>
    <t>Deferred Rev. Operating -  Gov. of Ontario: Legislative Grants</t>
  </si>
  <si>
    <t xml:space="preserve">For use in situations where the use of the grant allocation is restricted by GSN regulation.  </t>
  </si>
  <si>
    <t>Special Education Grant</t>
  </si>
  <si>
    <t xml:space="preserve">For use in situations where the Ministry of Education grant is restricted by a project agreement signed with the school board.  </t>
  </si>
  <si>
    <t>EPO Grant</t>
  </si>
  <si>
    <t>Includes amounts received from Colleges, Hospitals, Federal Government, etc.</t>
  </si>
  <si>
    <t xml:space="preserve"> For use in situations where the capital grant allocation is restricted by GSN regulation.</t>
  </si>
  <si>
    <t>Includes POD from School Buildings, Prohibitive to Repair School Buildings, and Other dispositions.</t>
  </si>
  <si>
    <t>Includes amounts received/raised from School Generated Funds for capital purchases.</t>
  </si>
  <si>
    <t>Includes capital grants from other Ministries (Ministry of Training, Colleges &amp; Universities, etc.).</t>
  </si>
  <si>
    <t>For use when the Ministry of Education capital grant is restricted by a project agreement signed with the school board.</t>
  </si>
  <si>
    <t>Capital Lease - Computers, Photocopiers, Vehicles</t>
  </si>
  <si>
    <t xml:space="preserve">Account is used to record computer, photocopier, and vehicle capital leases. </t>
  </si>
  <si>
    <t>Accumulated Surplus (Deficit) has been split into 3 main areas:</t>
  </si>
  <si>
    <t>This portion of the surplus, if any, is available to address any in-year deficit, if any, as calculated in the Compliance Report and Balanced Budget determination.</t>
  </si>
  <si>
    <t>Includes internally appropriated capital in accumulated surplus (deficit) which is available to be used in future years.</t>
  </si>
  <si>
    <t>Includes revenue earned from interest on sinking funds assets that ends up in accumulated surplus. Boards should track interest for the future redemption of the sinking fund debenture.</t>
  </si>
  <si>
    <t>This portion of the surplus, if any, is not available to address any in-year deficit, if any, as calculated in the Compliance Report and Balanced Budget determination.</t>
  </si>
  <si>
    <t>A/S - Unavailable for Compliance - Retirement Health</t>
  </si>
  <si>
    <t>A/S - Unavailable for Compliance - Early Retirement</t>
  </si>
  <si>
    <t>99</t>
  </si>
  <si>
    <t>PSAB Adjustments</t>
  </si>
  <si>
    <t>LINC, International Student recruitment costs</t>
  </si>
  <si>
    <t>Include structures that have roofs and walls.</t>
  </si>
  <si>
    <t xml:space="preserve">Note: Please refer to the "School Board &amp; School Authority Tangible Capital Assets Provincial Accounting Policies &amp; Implementation Guide" for additional details related to the various asset categories below. </t>
  </si>
  <si>
    <t>This class is limited to Relocatable Classroom Modules, portables and portapaks.</t>
  </si>
  <si>
    <t xml:space="preserve">Includes other building structures that have a typical useful life of less than 40 years and that do not meet the criteria for inclusion in the Portable Structures class. </t>
  </si>
  <si>
    <t>Includes improvements to land assets with finite lives.</t>
  </si>
  <si>
    <t>Includes delivery equipment, office equipment, machinery, furniture and fixtures, furnishings, school equipment and similar assets. Includes equipment that would have an estimated useful life of approximately 5 years</t>
  </si>
  <si>
    <t>Includes delivery equipment, office equipment, machinery, furniture and fixtures, furnishings, school equipment and similar assets. Includes equipment that would have an estimated useful life of approximately 10 years.</t>
  </si>
  <si>
    <t>Includes delivery equipment, office equipment, machinery, furniture and fixtures, furnishings, school equipment and similar assets. Includes equipment that would have an estimated useful life of approximately 15 years.</t>
  </si>
  <si>
    <t xml:space="preserve">Includes all furniture whether it is at a school, board office or other location.  </t>
  </si>
  <si>
    <t>Comprises of all the physical parts of the computer.</t>
  </si>
  <si>
    <t xml:space="preserve">Includes the programs, routines, and symbolic languages that control the functioning of the hardware and direct its operation.  </t>
  </si>
  <si>
    <t xml:space="preserve">Includes self-propelled wheeled conveyances that do not run on rails with a gvwr of less than 10,000 pounds. </t>
  </si>
  <si>
    <t xml:space="preserve">Includes self-propelled wheeled conveyances that do not run on rails with a gvwr of great than or equal to 10,000 pounds. </t>
  </si>
  <si>
    <t xml:space="preserve">Includes most items of an enduring nature to furnish and equip:
a) new building assets – schools, administrative buildings, etc. or  
b) existing buildings assets where gross floor area has been added (e.g. an addition)
c) existing space with a DISTINCT change in purpose and physical appearance of the space.
</t>
  </si>
  <si>
    <t xml:space="preserve">Refers to new tangible capital asset construction projects that are not completed and not ready to be put into service. </t>
  </si>
  <si>
    <t>New school construction, addition of a gym to an existing school and similar expenditures would qualify as construction in progress.</t>
  </si>
  <si>
    <t xml:space="preserve">Constructed tangible capital assets such as schools may extend over one or more accounting periods, and certain pre-construction costs may be incurred prior to commencing construction of the tangible capital asset. Pre-construction costs should be capitalized to the related tangible asset class. </t>
  </si>
  <si>
    <t xml:space="preserve">Includes land tangible capital assets as well as betterments to land tangible capital assets under capital leases with a capitalization threshold of $10,000 or greater. </t>
  </si>
  <si>
    <t>Includes buildings as well as betterments to buildings under capital leases with a capitalization threshold of $10,000 or greater.</t>
  </si>
  <si>
    <t xml:space="preserve">Includes other tangible capital assets under capital leases with a capitalization threshold of $5,000 or greater.  </t>
  </si>
  <si>
    <t>Includes betterments made to land operating leases that have enduring nature (more than one year) where the improvement is $10,000 or greater.</t>
  </si>
  <si>
    <t>Includes betterments made to building operating leases that have enduring nature (more than one year) where the improvement is $10,000 or greater.</t>
  </si>
  <si>
    <t xml:space="preserve">Includes betterments made to operating leases (other than buildings and land) that have an enduring nature (more than one year) where the improvement is $5,000 or greater.   </t>
  </si>
  <si>
    <t xml:space="preserve">Elementary Schools, Secondary Schools, Board Office Buildings
</t>
  </si>
  <si>
    <t xml:space="preserve">Portables, Portapaks, Relocatable Classroom Modules, Initial set up costs on portables and portapaks 
</t>
  </si>
  <si>
    <t xml:space="preserve">Domes, Bus Barns, Salt &amp; sand storage buildings, Residential homes, Teacherages
</t>
  </si>
  <si>
    <t xml:space="preserve">Vacant land, Land under buildings, Land improvements with infinite lives (such as ponds, grading, drainage, trees)
</t>
  </si>
  <si>
    <t xml:space="preserve">Driveways, Walkways, Fences, Light Posts
</t>
  </si>
  <si>
    <t xml:space="preserve">Desks, tables, chairs, seating, Computer hardware and Software, Tote boxes and racks, Drapes and blinds, Musical instruments
</t>
  </si>
  <si>
    <t xml:space="preserve">Bleachers, Drapes and blinds, Library shelving
</t>
  </si>
  <si>
    <t xml:space="preserve">Secondary school gym equipment exceeding $5,000 per unit value, Photocopier
</t>
  </si>
  <si>
    <t>Telephone system &amp; equipment, PA system &amp; equipment, snow blowers, shop equipment, hoists, musical instruments</t>
  </si>
  <si>
    <t xml:space="preserve">Forklift, Warehouse platform trucks, Tractor &amp; attachments, Backhoe, Other heavy construction equipment
</t>
  </si>
  <si>
    <t xml:space="preserve">Computer software with unit value exceeding $5,000 for example, student information system software, License for the use or distribution of software where the license unit value exceeds $5,000 – this should be amortized over the term of the license, Consulting costs to customize a software application
</t>
  </si>
  <si>
    <t>Passenger vehicles such as cars, vans or minivans</t>
  </si>
  <si>
    <t xml:space="preserve">Trucks – 1 ton or greater, Cube vans, School Buses
</t>
  </si>
  <si>
    <t>Costs incurred prior to the purchase of land.</t>
  </si>
  <si>
    <t>Engineering costs, site assessment costs</t>
  </si>
  <si>
    <r>
      <rPr>
        <b/>
        <strike/>
        <sz val="12"/>
        <rFont val="Arial"/>
        <family val="2"/>
      </rPr>
      <t xml:space="preserve">Telephone or </t>
    </r>
    <r>
      <rPr>
        <b/>
        <sz val="12"/>
        <rFont val="Arial"/>
        <family val="2"/>
      </rPr>
      <t>Data Communications Services</t>
    </r>
  </si>
  <si>
    <t>Cell phone, Tablets</t>
  </si>
  <si>
    <t>Internet networking cost</t>
  </si>
  <si>
    <t xml:space="preserve">Deferred Rev. Operating -  Other Third Party </t>
  </si>
  <si>
    <t>Tuition Fees for International Students/VISA programs</t>
  </si>
  <si>
    <t xml:space="preserve">Please note that the examples that are provided are for illustration purposes. </t>
  </si>
  <si>
    <t xml:space="preserve">Grants in aid of Education Research, Literacy and Basic Skills, OYAP, Tutors in the Classroom, Textbooks/Early Learning Maternials, Teacher Training, Managing Information for Student Achievement (MISA), Provincial Employment Assistance Programs, ESL/FSL from the Ministry of Citizenship &amp; Immigration, Literacy and Basic Skills from the Ministry of Training Colleges and Universities </t>
  </si>
  <si>
    <t xml:space="preserve">Account is used to record amortization of capital contributions. Capital contributions are recognized to revenue in proportion to how the related TCAs are recognized into expense through amortization. </t>
  </si>
  <si>
    <t>Interest Income, Donations, The Council of Ontario Directors of Education (CODE)</t>
  </si>
  <si>
    <t>Benefits - Supply - Professional Development EA's</t>
  </si>
  <si>
    <t>Benefits - Supply - Professional Development ECE's</t>
  </si>
  <si>
    <t xml:space="preserve">of Expense in the Ministry grant forms. </t>
  </si>
  <si>
    <t>School Generated Funds, Transportation Consortium, Other Consolidated Entities</t>
  </si>
  <si>
    <t>and do not include Continuing Education or Summer School classes or courses.</t>
  </si>
  <si>
    <t>Note: Would include any central administrative support for coordination of</t>
  </si>
  <si>
    <t xml:space="preserve"> professional development throughout the board.</t>
  </si>
  <si>
    <t>Includes determining purchasing needs, selecting suppliers, ensuring compliance with procurement directives, negotiating prices and follow-up.</t>
  </si>
  <si>
    <t>Includes expenses related to transportation that are not specifically included in functions 10 (field trips) or 51 through 54.</t>
  </si>
  <si>
    <t xml:space="preserve">Please note that fundraising proceeds should not be used for:
•Items that are funded through the allocated budget of a school board including, but not limited to, core learning materials and textbooks.
•Infrastructure improvements which increase the per pupil capacity of a school (e.g. classrooms).
•Facility renewal normally funded through the school renewal grants such as structural repairs, sanitation or emergency repairs; and
•Administrative expenses.
Please see memoranda 2011:B2 and 2010: B11 for additional details. </t>
  </si>
  <si>
    <t xml:space="preserve">Capital Priorities - Major Capital Programs </t>
  </si>
  <si>
    <t xml:space="preserve">93 </t>
  </si>
  <si>
    <t>School Condition - Capital</t>
  </si>
  <si>
    <t xml:space="preserve">Capital spending related to capital funding under Capital Prioroties - Land funding  discussed in 2012: B7. </t>
  </si>
  <si>
    <t>These examples are not all encompassing. There are other possibilities.</t>
  </si>
  <si>
    <t>Include the portion of school based teachers salary (including home instruction teachers) that does not relate to instructional time. For instance, preparation time and on-call time not used to cover teacher absences (Supply Teachers). Excludes release time of department heads.</t>
  </si>
  <si>
    <t>Object codes 182 to 186 relate to charges for supply teachers. Codes 182 to 184 include the portion of a teacher's on call time which is used to replace teachers in the classroom for instructional purposes.  Actual on call time used to cover for teacher absences may be charged to these object codes; on call time not used for instructional purposes is to be charged to object code 172.</t>
  </si>
  <si>
    <t xml:space="preserve">Charges for supply teachers hired as a result of the short-term absence of a teacher. </t>
  </si>
  <si>
    <t>Charges for supply teachers hired as a result of a longer-term absence of a teacher. If the original teacher is no longer being paid a salary the long term replacement salary should be charged to the regular teacher's account.</t>
  </si>
  <si>
    <t>Charges for supply ECE's hired in order to provide release time for ECE's to participate in professional development or in-service activities.</t>
  </si>
  <si>
    <t>Charges for supply EA's hired in order to provide release time for EA's to participate in professional development or in-service activities.</t>
  </si>
  <si>
    <t>Supply - Professional Development Educational Assistant (EA)</t>
  </si>
  <si>
    <t>Supply - Professional Development Early Childhood Educator (ECE)</t>
  </si>
  <si>
    <t>Early Childhood Educator (ECE) Supply</t>
  </si>
  <si>
    <t>Educational Assistant (EA) Supply</t>
  </si>
  <si>
    <t xml:space="preserve">Charges for supply EAs hired as a result of the absence of an EA. </t>
  </si>
  <si>
    <t>Includes salaries of educational and teacher assistants.</t>
  </si>
  <si>
    <t>Benefits - Supply - Educational Assistant Supply</t>
  </si>
  <si>
    <t>Includes delivery equipment, office equipment, machinery, furniture and fixtures, furnishings, school equipment and similar assets. Includes equipment that would have an estimated useful life of approximately 5 years.</t>
  </si>
  <si>
    <t>Computer workstation including laptops, monitors, and central processing units</t>
  </si>
  <si>
    <t xml:space="preserve">Includes most items of an enduring nature to furnish and equip:
a) new building assets – schools, administrative buildings, etc. or  
b) existing building assets where gross floor area has been added (e.g. an addition)
c) existing space with a DISTINCT change in purpose and physical appearance of the space.
</t>
  </si>
  <si>
    <t>A/S - Unavailable for Compliance - Contaminated Sites</t>
  </si>
  <si>
    <t>Assessment lead supporting teachers (25-170)</t>
  </si>
  <si>
    <t>55 School Board Trust, Child Care Centre programs, Expenses related to Foundations, Salary related to staff seconded to a non teaching position</t>
  </si>
  <si>
    <t xml:space="preserve">Health and Safety costs related to school operations. </t>
  </si>
  <si>
    <t>Interest on debt for capital programs, Site costs for land which is not purchased (ie. it is rented), Health and Safety costs related to school operations.</t>
  </si>
  <si>
    <t xml:space="preserve">Health and Safety costs related to general staffing. </t>
  </si>
  <si>
    <t>REVENUES</t>
  </si>
  <si>
    <t>EXPENSES</t>
  </si>
  <si>
    <t>ASSETS, LIABILITIES &amp; EQUITY</t>
  </si>
  <si>
    <t>40 - 41, 75, 77</t>
  </si>
  <si>
    <t>Spending related to Education Development Charges.</t>
  </si>
  <si>
    <t xml:space="preserve">Operating expenses relating to EDC's may use this function or Function 43 - Other Pupil Accommodation  Boards should use appropriate object codes to track these operating expenses and they will be mapped to  Other Pupil Accommodation on Schedule 10. </t>
  </si>
  <si>
    <t>4) Includes computer hardware and related software which are then mapped to this expenditure category.  Any non personnel related computer expenditures that are not specific to one function - such as network costs, network servers, or line charges are allocated between functions in proportion to the number of computers connected to the network.</t>
  </si>
  <si>
    <t>2) Includes computer hardware and related software which is subsequently mapped to this expenditure category.  Any non personnel related computer expenditures that are not specific to one function - such as network costs, network servers, or line charges are allocated between functions in proportion to the number of computers connected to the network.</t>
  </si>
  <si>
    <t>Electronic textbooks</t>
  </si>
  <si>
    <t>725, 763</t>
  </si>
  <si>
    <t>Patrick Pelletier (Patrick_Pelletier@ontario.ca)</t>
  </si>
  <si>
    <t>Includes grants from other Ministries (Ministry of Training, Colleges &amp; Universities, etc.)</t>
  </si>
  <si>
    <t>Includes amounts received for EDC</t>
  </si>
  <si>
    <t>Child &amp; Youth Care Workers (CYWs)</t>
  </si>
  <si>
    <t>Internal Audit</t>
  </si>
  <si>
    <t>Internal Audit Manager</t>
  </si>
  <si>
    <t>Internal Audit Support Staff</t>
  </si>
  <si>
    <t xml:space="preserve">Boards should not include EPO funding here. EPO funding should be allocated according to the area to which it relates. </t>
  </si>
  <si>
    <t>A/S - Unavailable for Compliance - Employee Future Benefits - Other</t>
  </si>
  <si>
    <t>Function: 2 digit code which reflects the minimal broad revenue and expenditures categories required for reporting revenues and expenditures to the Ministry of Education</t>
  </si>
  <si>
    <t>Object: 3 digit code reflects the specific accounts within the above broad revenue and expenditure category required for reporting to the Ministry of Education</t>
  </si>
  <si>
    <t>Section 1:  Code &amp; Description Listing with definitions.  This section includes a simple listing of the mandatory codes and related descriptions and definitions for each account segment. The definitions and descriptions will explain the types of exepnditures that would be coded to each account segment or combinations of segments.   Examples will be included as appropriate to clarify the definitions.</t>
  </si>
  <si>
    <t>Section 3: Listing of Accounts– sorted by Object Code, Function Code.  This section will include a complete listing of all valid combinations of account segments and the mapping reference for inclusion in the various expenditure categories, and indicate how accounts are categorized for enveloping .</t>
  </si>
  <si>
    <t>Governance/Trustees –Student Bursaries/ Awards Elem - General Program</t>
  </si>
  <si>
    <t>For recording revenue from various sources.  May be combined with any object 001 - 099 as applicable.</t>
  </si>
  <si>
    <t>2) Instructional computers are mapped to the appropriate expenditure category.  Any non personnel related computer expenditures that are not specific to one function - such as network costs, network servers, or line charges are allocated between functions in proportion to the number of computers connected to the network. See also Function 22.</t>
  </si>
  <si>
    <t>2) Non personnel related expenses for local or wide area networks, such as network servers and line charges, are to be allocated between functions in proportion to the computers connected or devices to the network.</t>
  </si>
  <si>
    <t>2)  Unless specifically provided for in another function, all Department Managers &amp; Supervisory Personnel, secretarial and clerical staff salaries, benefits and related supplies &amp; services are to be reported under Administration and Other Support.</t>
  </si>
  <si>
    <t>School Renewal - Operating</t>
  </si>
  <si>
    <t xml:space="preserve">An unallocated expense that the board may not have distributed or allocated to a specific cost center. This may also be used to set aside a specific amount for potential cost pressures. To be used for budgeting only.  Not to be used in Financial Statements.  </t>
  </si>
  <si>
    <t>-Financial assets would include (a) cash and cash equivalents; (b) temporary investments; (c) revenues receivable; (d) inventories for resale and other assets held for sale that meet the requirements of paragraph PS 120.055 of the Handbook; (e) loans to other governments; (f) other loans; (g) portfolio investments; (h) investments in government business enterprises; and (i) investments in government business partnerships.</t>
  </si>
  <si>
    <t>School Renewal - Capital</t>
  </si>
  <si>
    <r>
      <t>Tuition Fees-Recoveries from local native bands, Transportation Recoveries, Employment Assistance</t>
    </r>
    <r>
      <rPr>
        <strike/>
        <sz val="12"/>
        <rFont val="Arial"/>
        <family val="2"/>
      </rPr>
      <t>,</t>
    </r>
    <r>
      <rPr>
        <sz val="12"/>
        <rFont val="Arial"/>
        <family val="2"/>
      </rPr>
      <t xml:space="preserve"> Canadian Citizenship &amp; Immigration (CIC) Programs</t>
    </r>
  </si>
  <si>
    <r>
      <rPr>
        <sz val="12"/>
        <rFont val="Arial"/>
        <family val="2"/>
      </rPr>
      <t xml:space="preserve">For revenues from Municipal Government bodies. </t>
    </r>
  </si>
  <si>
    <t xml:space="preserve">Includes all non capital expenses related to school renewal projects as described in Regulation 193/10, paragraph 6.2(2).2 to 6.2(2).6, plus improvements to school sites.  </t>
  </si>
  <si>
    <r>
      <t xml:space="preserve"> Spending related to </t>
    </r>
    <r>
      <rPr>
        <sz val="12"/>
        <rFont val="Arial"/>
        <family val="2"/>
      </rPr>
      <t xml:space="preserve">funding under the Temporary Accommodation allocation. Includes portable acquisitions. Note that this funding along with the FDK funding also provides for operating expenses such as leases and portable relocation costs. Boards should use program codes to track these operating expenses.  </t>
    </r>
  </si>
  <si>
    <t xml:space="preserve">This funding also provides for operating expenses such as the lease of permanent and non-permanent instructional spaces and portable relocation costs. Boards should use the appropriate object code to track these operating expenses and they will be mapped to Operations &amp; Maintenance - Schools or Other Pupil Accommodation on Schedule 10. </t>
  </si>
  <si>
    <r>
      <t xml:space="preserve">Spending related to facilities </t>
    </r>
    <r>
      <rPr>
        <sz val="12"/>
        <rFont val="Arial"/>
        <family val="2"/>
      </rPr>
      <t xml:space="preserve">under the Early Learning (FDK) program. 
Note: </t>
    </r>
  </si>
  <si>
    <t>Capital spending related to capital funding not described in function codes 70-78 and 90-96.</t>
  </si>
  <si>
    <t xml:space="preserve">Schedules 10 and 14 outline the valid function/object combinations and the associated expense category applicable to each one.   </t>
  </si>
  <si>
    <t>Examples may be shown within these definitions for illustration purposes.</t>
  </si>
  <si>
    <t>Other Operating Grants - Other; EPOs</t>
  </si>
  <si>
    <t>Education Development Charges Revenue</t>
  </si>
  <si>
    <t>Directors and Supervisory Officers (including Chief Financial Officer)</t>
  </si>
  <si>
    <t xml:space="preserve">Directors, all supervisory officers and the chief financial officer, assigned duties outlined in section 286 of The Education Act.   All accounts will be mapped to Directors &amp; Supervisory Officers.  Where the board leader/coordinator for students at risk is a supervisory officer - the salary should be charged to object 161 - Coordinators &amp; Consultants.  </t>
  </si>
  <si>
    <r>
      <t xml:space="preserve">Clerical &amp; Secretarial </t>
    </r>
    <r>
      <rPr>
        <b/>
        <sz val="12"/>
        <rFont val="Arial"/>
        <family val="2"/>
      </rPr>
      <t>Administrative Support Staff</t>
    </r>
  </si>
  <si>
    <r>
      <t>Includes all</t>
    </r>
    <r>
      <rPr>
        <b/>
        <sz val="12"/>
        <rFont val="Arial"/>
        <family val="2"/>
      </rPr>
      <t xml:space="preserve"> administrative support staff</t>
    </r>
    <r>
      <rPr>
        <sz val="12"/>
        <rFont val="Arial"/>
        <family val="2"/>
      </rPr>
      <t>; costs are to be distributed to the appropriate Function code.</t>
    </r>
  </si>
  <si>
    <t>Teachers - Other</t>
  </si>
  <si>
    <t>Supply - Prof. Dev. Teachers</t>
  </si>
  <si>
    <t>Supply - School Programs Teachers</t>
  </si>
  <si>
    <r>
      <t>Benefits - Directors and</t>
    </r>
    <r>
      <rPr>
        <b/>
        <sz val="9.6"/>
        <rFont val="Arial"/>
        <family val="2"/>
      </rPr>
      <t xml:space="preserve"> </t>
    </r>
    <r>
      <rPr>
        <b/>
        <sz val="12"/>
        <rFont val="Arial"/>
        <family val="2"/>
      </rPr>
      <t>Supervisory Officers</t>
    </r>
  </si>
  <si>
    <t>Benefits - Supply - Prof. Dev. Teachers</t>
  </si>
  <si>
    <r>
      <t xml:space="preserve">For </t>
    </r>
    <r>
      <rPr>
        <b/>
        <sz val="12"/>
        <rFont val="Arial"/>
        <family val="2"/>
      </rPr>
      <t>Codes 320 and 321</t>
    </r>
    <r>
      <rPr>
        <sz val="12"/>
        <rFont val="Arial"/>
        <family val="2"/>
      </rPr>
      <t xml:space="preserve">: The differentiation between Object Codes 320 and 321 is optional. The accounts are available for boards that wish to use it for tax reporting purposes. This is not a Ministry of Education requirement. </t>
    </r>
  </si>
  <si>
    <r>
      <t xml:space="preserve">For </t>
    </r>
    <r>
      <rPr>
        <b/>
        <sz val="12"/>
        <rFont val="Arial"/>
        <family val="2"/>
      </rPr>
      <t>Codes 330 and 551</t>
    </r>
    <r>
      <rPr>
        <sz val="12"/>
        <rFont val="Arial"/>
        <family val="2"/>
      </rPr>
      <t xml:space="preserve">: With the implementation of capital assets, Object codes 330 and 551 are redundant. As a result, boards are not required to differentiate between these accounts. Boards have the option of choosing the reporting in either 330 or 551. However, if boards wish, they can continue to use both codes. </t>
    </r>
  </si>
  <si>
    <r>
      <t xml:space="preserve">For </t>
    </r>
    <r>
      <rPr>
        <b/>
        <sz val="12"/>
        <rFont val="Arial"/>
        <family val="2"/>
      </rPr>
      <t xml:space="preserve">Codes 331 and 661: </t>
    </r>
    <r>
      <rPr>
        <sz val="12"/>
        <rFont val="Arial"/>
        <family val="2"/>
      </rPr>
      <t xml:space="preserve">Where it is difficult to differentiate between the cost of software and the associated license or the cost of the license is nominal, boards can include these amounts in either 331 or 661. Allocating between these object codes is not necessary. </t>
    </r>
  </si>
  <si>
    <r>
      <t xml:space="preserve">For </t>
    </r>
    <r>
      <rPr>
        <b/>
        <sz val="12"/>
        <rFont val="Arial"/>
        <family val="2"/>
      </rPr>
      <t>Codes 361 - 363:</t>
    </r>
    <r>
      <rPr>
        <sz val="12"/>
        <rFont val="Arial"/>
        <family val="2"/>
      </rPr>
      <t xml:space="preserve"> The Ministry does not require a breakdown between 361 - 363. Boards can use one or all of these object codes to meet the reporting policies of their board. </t>
    </r>
  </si>
  <si>
    <r>
      <t xml:space="preserve">For </t>
    </r>
    <r>
      <rPr>
        <b/>
        <sz val="12"/>
        <rFont val="Arial"/>
        <family val="2"/>
      </rPr>
      <t>Codes 401-403</t>
    </r>
    <r>
      <rPr>
        <sz val="12"/>
        <rFont val="Arial"/>
        <family val="2"/>
      </rPr>
      <t xml:space="preserve"> The use of codes 401-403 is optional. Boards may find Object Codes 551-553 more relevant if furniture and equipment, computers, and computer networks are being replaced instead of being repaired due to cost efficiency. This is an internal reporting decision of the board and not a Ministry reporting requirement. </t>
    </r>
  </si>
  <si>
    <r>
      <t>For</t>
    </r>
    <r>
      <rPr>
        <b/>
        <sz val="12"/>
        <rFont val="Arial"/>
        <family val="2"/>
      </rPr>
      <t xml:space="preserve"> Codes 405-406 and 410</t>
    </r>
    <r>
      <rPr>
        <sz val="12"/>
        <rFont val="Arial"/>
        <family val="2"/>
      </rPr>
      <t xml:space="preserve">: The use of 406 is optional. The Ministry does not require this breakdown. Boards may opt to combine 405-406 and 410 (for boards that report cell phone costs here) depending on their reporting requirements.  </t>
    </r>
  </si>
  <si>
    <t>Includes the cost of telephone used for voice communication and data related to mobile communication devices.</t>
  </si>
  <si>
    <r>
      <t>(i) Assets if they meet the criteria for asset capitalization as stated in the "School Board &amp; School Authority Tangible Capital Assets Provincial Accounting Policies &amp; Implementation Guide" (Object codes 861 to 864, 86</t>
    </r>
    <r>
      <rPr>
        <strike/>
        <sz val="12"/>
        <rFont val="Arial"/>
        <family val="2"/>
      </rPr>
      <t>6</t>
    </r>
    <r>
      <rPr>
        <sz val="12"/>
        <rFont val="Arial"/>
        <family val="2"/>
      </rPr>
      <t>7 to 872, 880 to 882, 886 to 893) or</t>
    </r>
  </si>
  <si>
    <t>TCA Addition - Pre-Acquisition/ Pre-Construction Costs - Building</t>
  </si>
  <si>
    <r>
      <t xml:space="preserve">For </t>
    </r>
    <r>
      <rPr>
        <b/>
        <sz val="12"/>
        <rFont val="Arial"/>
        <family val="2"/>
      </rPr>
      <t>Codes 661 and 662</t>
    </r>
    <r>
      <rPr>
        <sz val="12"/>
        <rFont val="Arial"/>
        <family val="2"/>
      </rPr>
      <t xml:space="preserve">: Where it is difficult to allocate software fee &amp; licenses from maintenance fees, allocate to Code 661 or 662 as the board sees appropriate.  </t>
    </r>
  </si>
  <si>
    <r>
      <t xml:space="preserve">For </t>
    </r>
    <r>
      <rPr>
        <b/>
        <sz val="12"/>
        <rFont val="Arial"/>
        <family val="2"/>
      </rPr>
      <t>Codes 331 and 661</t>
    </r>
    <r>
      <rPr>
        <sz val="12"/>
        <rFont val="Arial"/>
        <family val="2"/>
      </rPr>
      <t xml:space="preserve">: Where it is difficult to differentiate between the cost of software and the associated license or the cost of the license is nominal, boards can include these amounts in either 331 or 661. Allocating between these object codes is not necessary. </t>
    </r>
  </si>
  <si>
    <t>Insurance (Property, General Liability &amp; Other)</t>
  </si>
  <si>
    <t xml:space="preserve">Includes property and general liability insurance. This does not include any amounts relating to non instructional buildings that is reported in the board administration and governance expense. This amount should be reallocated using the appropriate function code. Boards should develop a formula to allocate to the board admin portion of insurance on a rational basis.   </t>
  </si>
  <si>
    <t>Object codes 861 through 872, 880 through 882, and 884 through 893 are tangible capital assets that meet the criteria for asset capitalization as stated in the "School Board &amp; School Authority Tangible Capital Assets Provincial Accounting Policies &amp;  Implementation Guide."</t>
  </si>
  <si>
    <t>Pre-Acquisition/Pre-Construction -Building</t>
  </si>
  <si>
    <r>
      <t>Deferred Rev. Operating -  Other GRE's</t>
    </r>
    <r>
      <rPr>
        <b/>
        <strike/>
        <sz val="12"/>
        <rFont val="Arial"/>
        <family val="2"/>
      </rPr>
      <t>oards</t>
    </r>
  </si>
  <si>
    <t>Deferred Rev. Capital -  Gov. of Ontario: Legislative Grants</t>
  </si>
  <si>
    <r>
      <t>Includes donations received at the board-level.</t>
    </r>
    <r>
      <rPr>
        <strike/>
        <sz val="9.6"/>
        <rFont val="Arial"/>
        <family val="2"/>
      </rPr>
      <t xml:space="preserve"> </t>
    </r>
  </si>
  <si>
    <r>
      <t xml:space="preserve">Include salaries relating to Principals.  Direct teaching would be charged to 10-151.  Any duties encompassing central responsibilities rather than school management are to be coded to the applicable function.  Curriculum/program responsibilities (25-151), Senior Administration (32-151) or   Administration and Other Support (33-151). </t>
    </r>
    <r>
      <rPr>
        <strike/>
        <sz val="9.6"/>
        <rFont val="Arial"/>
        <family val="2"/>
      </rPr>
      <t xml:space="preserve"> </t>
    </r>
  </si>
  <si>
    <t xml:space="preserve">Include salaries relating to VIce-Principals.  Direct teaching would be charged to 10-152.  Any duties encompassing central responsibilities rather than school management are to be coded to the applicable function.  Curriculum/program responsibilities (25-152), Senior Administration (32-151) or   Administration and Other Support (33-151).  </t>
  </si>
  <si>
    <t xml:space="preserve">Include proportion of salaries of teachers that are not specifically included in other object codes such as 161. For school based teachers, include only that portion of the teacher time that relates to instructional time as defined in section 170.2 of The Education Act.  </t>
  </si>
  <si>
    <t>Charges for supply teachers hired in order to provide release time for a teacher to participate in professional development or in-service activities.</t>
  </si>
  <si>
    <r>
      <t xml:space="preserve">Includes salaries and wages related to those desginated and non designated ECE's who are employed in Early Learning (FDK) Programs as well as those employed in before and after school child care centres. </t>
    </r>
    <r>
      <rPr>
        <sz val="12"/>
        <rFont val="Arial"/>
        <family val="2"/>
      </rPr>
      <t>This code should be mapped to Function 59 for before and after school childcare centres.</t>
    </r>
  </si>
  <si>
    <r>
      <t xml:space="preserve">Benefits - </t>
    </r>
    <r>
      <rPr>
        <b/>
        <sz val="12"/>
        <rFont val="Arial"/>
        <family val="2"/>
      </rPr>
      <t>Early Childhood Educator</t>
    </r>
  </si>
  <si>
    <r>
      <t xml:space="preserve">Includes the cost of </t>
    </r>
    <r>
      <rPr>
        <sz val="12"/>
        <rFont val="Arial"/>
        <family val="2"/>
      </rPr>
      <t>computer networking and communications.</t>
    </r>
  </si>
  <si>
    <r>
      <t xml:space="preserve">Includes costs relating to repairs and services for buildings and grounds excluding Capital Funding. </t>
    </r>
    <r>
      <rPr>
        <sz val="12"/>
        <rFont val="Arial"/>
        <family val="2"/>
      </rPr>
      <t>Costs are usually one off items for which there is not a contract in place. Also included are the cost of cleaning supplies to clean and operate schools and admin buildings.</t>
    </r>
  </si>
  <si>
    <r>
      <t xml:space="preserve">(ii) Expense in </t>
    </r>
    <r>
      <rPr>
        <sz val="12"/>
        <rFont val="Arial"/>
        <family val="2"/>
      </rPr>
      <t>Furniture &amp; Equipment if they do not meet the criteria for asset capitalization as stated in the "School Board &amp; School Authority Tangible Capital Assets Provincial Accounting Policies &amp; Implementation Guide." (Object codes 551 to 553)</t>
    </r>
  </si>
  <si>
    <t xml:space="preserve">TCA Addition - Leasehold Improvements - Land </t>
  </si>
  <si>
    <t>Includes interest and bank charges on short-term borrowing to finance the daily operations of the Board.</t>
  </si>
  <si>
    <r>
      <t xml:space="preserve">Note: Long term financing interest costs (whether debenture or not) for capital projects would be charged to object codes 752 or 754 and mapped to </t>
    </r>
    <r>
      <rPr>
        <sz val="12"/>
        <rFont val="Arial"/>
        <family val="2"/>
      </rPr>
      <t xml:space="preserve">School Renewal or Board Administration as appropriate. </t>
    </r>
  </si>
  <si>
    <t>Capital Lease Interest</t>
  </si>
  <si>
    <t>Includes grants from GREs (ie. School boards, colleges, hospitals).</t>
  </si>
  <si>
    <t>Staff Development - Instructional</t>
  </si>
  <si>
    <t>601,602,603,621,625,630, 610</t>
  </si>
  <si>
    <r>
      <t xml:space="preserve">43, </t>
    </r>
    <r>
      <rPr>
        <sz val="9"/>
        <rFont val="MS Sans Serif"/>
        <family val="2"/>
      </rPr>
      <t>75, 77</t>
    </r>
  </si>
  <si>
    <t>754, 757, 761, 764</t>
  </si>
  <si>
    <t>55 School Board Trust and Contaminated Sites</t>
  </si>
  <si>
    <r>
      <t>Includes expenses for material</t>
    </r>
    <r>
      <rPr>
        <b/>
        <sz val="12"/>
        <rFont val="Arial"/>
        <family val="2"/>
      </rPr>
      <t xml:space="preserve"> </t>
    </r>
    <r>
      <rPr>
        <sz val="12"/>
        <rFont val="Arial"/>
        <family val="2"/>
      </rPr>
      <t>claims or settlements.  May also include  programs that are non-educational.</t>
    </r>
    <r>
      <rPr>
        <strike/>
        <sz val="12"/>
        <rFont val="Arial"/>
        <family val="2"/>
      </rPr>
      <t xml:space="preserve"> </t>
    </r>
    <r>
      <rPr>
        <strike/>
        <sz val="12"/>
        <color rgb="FF00B050"/>
        <rFont val="Arial"/>
        <family val="2"/>
      </rPr>
      <t/>
    </r>
  </si>
  <si>
    <r>
      <t xml:space="preserve">Benefits - </t>
    </r>
    <r>
      <rPr>
        <b/>
        <sz val="12"/>
        <rFont val="Arial"/>
        <family val="2"/>
      </rPr>
      <t>Administrative and Support Staff</t>
    </r>
  </si>
  <si>
    <r>
      <t>Furniture &amp; Equipment Expenses (</t>
    </r>
    <r>
      <rPr>
        <b/>
        <sz val="12"/>
        <rFont val="Arial"/>
        <family val="2"/>
      </rPr>
      <t>can optionally be included in Supplies and Services)</t>
    </r>
  </si>
  <si>
    <t>Board Administration</t>
  </si>
  <si>
    <t>This worksheet contains the basic instructions for the remainder of the workbook. Links have been added starting in cell B2 and placed horizontally across row 2 that link to specific topics.</t>
  </si>
  <si>
    <t>This worksheet is roughly divided into two parts: Revenue Amount and Revenue Examples. There are descriptions of each located in cells B33 and E3 respectively. The topics for revenue amount and examples are linked to and you will need to use the left, right, up and down arrows to locate specific text once you navigate to a topic. The links will take you to topics in column B. For the specific code, use the right arrow once you navigate to the topic to read the code. All examples begin in column E for each topic. Links to the specific topics begin in cell B2 and are placed horizontally across row 2.</t>
  </si>
  <si>
    <t>Trust Fund</t>
  </si>
  <si>
    <t>The first definition with text in this worksheet is in cell BB76. This is the first link to specific content in this workbook. The links are placed horizontally across row 2 starting in cell B2. To read the definitions, navigate to the topic, for example SGF - Field Trips/Excursions which is located in cell B76. The definition is in cell C77 and an example of the definition is located in cell E77. The code for this definition is found in cell A76. Use the up, down, left and right arrow keys to locate information for each definition.  There are approximately 988 rows in this worksheet. Links are provided only to those topics that have definitions.</t>
  </si>
  <si>
    <t>The names for each code are found starting in cell E3 and going down the column. The actual code is in the cell to the immediate left of the name of the code. There are clarifying statements about the codes in cell B10 and B11.</t>
  </si>
  <si>
    <t>The program codes start in cell E3 and go down column E. The actual code is to the immediate left of the code name. Use the left, right, up and down arrows to move through the codes and their meaning. There is clarifying information in cell B22.</t>
  </si>
  <si>
    <t>The main topic areas for this worksheet are linked to starting in cell G1 and moving horizontally across row 1. Once you navigate to a main topic area, there may be a formula in column F. Listen carefully to your adaptive technology. You should hear that there is a formula and then the calculation. Not all adaptive technology wil provide this information. The descriptions are in column G. Use the left, right, up and down arrows to navigate through the various descriptions once you choose a main topic to navigate to.</t>
  </si>
  <si>
    <t>Links to specific topics in this worksheet begin in cell V1 and go across row 1 horizontally. This worksheet has the column titles disconnected from the rest of the data. There are links to main topics starting in cell W1 and going horizontally across row 1. The column titles start in cell D3 and are located horizontally across row 3. In row 4, just under each column title is a series of data related to functions. The general topic areas begin in cell B5 and go down column B. The data is scattered throughout the “table” and the only way to find it is to use the right arrow key once you navigate to a topic. The range of data is from E14 to U48. There are notes in cell A40 which is a single note and cell A42 which is a series of notes. For example, note 2.1 is in cell B43 with the description of that note in cell C44. To read the notes, use the up, down, left and right arrows.</t>
  </si>
  <si>
    <t>This worksheet is set up similar to the previous one. The column titles begin in cell C1 and go horizontally across row 1. Just under the column titles, in cell D2, is the word function. The main topic areas are linked to starting in cell Q1 and going horizontally across row 1. The data starts in cell E4 and ends in cell N69. Use the right arrow once you navigate to a topic you want; and use the left, right, up and down arrows to navigate through the data range.</t>
  </si>
  <si>
    <t xml:space="preserve"> Links to the main topics of this worksheet start in cell E1 and go horizontally across row 1. Once you navigate to a topic, use the right arrow to read the associated text. Use the left, right, up and down arrows to move through the information.</t>
  </si>
  <si>
    <t>Clerical &amp; Secretarial Administrative Support Staff</t>
  </si>
  <si>
    <t xml:space="preserve">Designated Early Childhood Educator </t>
  </si>
  <si>
    <t>Furniture &amp; Equipment Expenses (can optionally be included in Supplies and Services)</t>
  </si>
  <si>
    <t>Deferred Rev. Operating -  Other GRE'soards</t>
  </si>
  <si>
    <t>Other Board Administration</t>
  </si>
  <si>
    <t xml:space="preserve">Include revenues for other entities that are being consolidated into the board's financial statements. </t>
  </si>
  <si>
    <t>Elizabeth Sinisac (Elizabeth.Sinasac@ontario.ca)</t>
  </si>
  <si>
    <t>Includes operating type expenses regarding pupil accommodation.</t>
  </si>
  <si>
    <t>Supply Staff</t>
  </si>
  <si>
    <t xml:space="preserve">Charges for supply ECEs hired as a result of the absence of an ECE. </t>
  </si>
  <si>
    <t>Benefits - Supply - Early Childhood Educator Supply</t>
  </si>
  <si>
    <t>Loss on disposal</t>
  </si>
  <si>
    <t>102,103,112,114,115,116,151,152,161,170,182,183,184</t>
  </si>
  <si>
    <t>59, 62</t>
  </si>
  <si>
    <t>Supervisory Officers related to EPO's (ie. Early Years SO, School Effectiveness Lead Person) 
For FNMI leads, they are included as Coordinators/Consultants under Function Code 25.</t>
  </si>
  <si>
    <t>Include costs related to Managing Information for Student Achievement (MISA) activities.</t>
  </si>
  <si>
    <t xml:space="preserve">Early Childhood Educator </t>
  </si>
  <si>
    <t>Community Hubs</t>
  </si>
  <si>
    <t>Capital spending related to community hubs capital funding announced in memorandum 2016:B18</t>
  </si>
  <si>
    <t>97</t>
  </si>
  <si>
    <t>Greenhouse Gas Reduction Funding</t>
  </si>
  <si>
    <t>182,183,184,186, 189, 190</t>
  </si>
  <si>
    <t>282,283,284,286, 289, 290</t>
  </si>
  <si>
    <t>185, 187, 188</t>
  </si>
  <si>
    <t>285, 287, 288</t>
  </si>
  <si>
    <t xml:space="preserve">102, 103,110,112,114,115,116,136,151, 152, 170, 192, 194, 195 </t>
  </si>
  <si>
    <t>202, 203, 210, 212, 214, 215, 216, 236, 251, 252, 270, 292, 294, 295</t>
  </si>
  <si>
    <t>331, 336, 430</t>
  </si>
  <si>
    <t>Full Day Kindergarten</t>
  </si>
  <si>
    <t>Child Care Capital</t>
  </si>
  <si>
    <t>Community Hubs Funding Source</t>
  </si>
  <si>
    <t>Greenhouse Gas Reduction</t>
  </si>
  <si>
    <t xml:space="preserve">
School Condition Improvement Funding Source - Deferred Revenue</t>
  </si>
  <si>
    <t xml:space="preserve">
Retrofitting School Space for Child Care Funding Source</t>
  </si>
  <si>
    <t xml:space="preserve">
Minor TCA</t>
  </si>
  <si>
    <t xml:space="preserve">
School Generated Funds Funding Source</t>
  </si>
  <si>
    <t xml:space="preserve">
School Renewal Funding Source</t>
  </si>
  <si>
    <t xml:space="preserve">
EDC Funding Source</t>
  </si>
  <si>
    <t xml:space="preserve">
POD - Regular</t>
  </si>
  <si>
    <t xml:space="preserve">
POD - Exempted and Other</t>
  </si>
  <si>
    <t xml:space="preserve">
Other Deferred Revenue</t>
  </si>
  <si>
    <t xml:space="preserve">
Other</t>
  </si>
  <si>
    <t>Capital Expenditures</t>
  </si>
  <si>
    <t>Buildings and Other Non-Moveable Type Assets</t>
  </si>
  <si>
    <t>Moveable Type Assets</t>
  </si>
  <si>
    <t>Funding Source</t>
  </si>
  <si>
    <t>School Condition Improvement - Restricted (70%)</t>
  </si>
  <si>
    <t>School Condition Improvement - Unrestricted (30%)</t>
  </si>
  <si>
    <t>17</t>
  </si>
  <si>
    <t>18</t>
  </si>
  <si>
    <t>19</t>
  </si>
  <si>
    <t>561, 562, 563, 564, 565, 566, 567, 568, 569, 589, 592</t>
  </si>
  <si>
    <t>570, 571, 580, 581, 582, 586, 587, 588,  590, 591</t>
  </si>
  <si>
    <t>580, 581,588, 591</t>
  </si>
  <si>
    <t>580, 581, 586, 588, 590, 591</t>
  </si>
  <si>
    <t>561, 562, 563, 564, 569, 589, 592</t>
  </si>
  <si>
    <t>561, 562, 563, 564, 565, 566, 567, 568, 589, 592</t>
  </si>
  <si>
    <t>570, 571, 580, 581, 582, 586, 588, 590, 591</t>
  </si>
  <si>
    <t>570, 571, 580, 581, 586, 588, 590, 591</t>
  </si>
  <si>
    <t>572, 585, 587, 590</t>
  </si>
  <si>
    <t>561, 562, 563, 564, 565, 566, 589, 592</t>
  </si>
  <si>
    <t>561, 562, 563, 564, 565, 569, 589, 592</t>
  </si>
  <si>
    <t>580, 581, 586, 588,590, 591</t>
  </si>
  <si>
    <t>Includes up to release No. 7</t>
  </si>
  <si>
    <t>98</t>
  </si>
  <si>
    <t>89</t>
  </si>
  <si>
    <t>Capital spending related to Child Care for new construction of child care, including 100,000 new spaces</t>
  </si>
  <si>
    <t>Child and Family</t>
  </si>
  <si>
    <t>Capital spending related to school-based child and family support programs as per memorandum 2016: B11</t>
  </si>
  <si>
    <t>Capital spending related to capital funding under Capital Prioroties - Major Capital Programs funding discussed in 2012: B7.</t>
  </si>
  <si>
    <t>Capital spending related to greenhouse gas reduction capital funding announced in memorandum 2017: SB08.</t>
  </si>
  <si>
    <t>90, 92</t>
  </si>
  <si>
    <t>04.1</t>
  </si>
  <si>
    <t>Child Care and Family Program</t>
  </si>
  <si>
    <t>Child Care - Retrofitting of Space</t>
  </si>
  <si>
    <r>
      <t xml:space="preserve">Capital spending related to </t>
    </r>
    <r>
      <rPr>
        <sz val="10"/>
        <rFont val="Arial"/>
        <family val="2"/>
      </rPr>
      <t xml:space="preserve"> </t>
    </r>
    <r>
      <rPr>
        <sz val="12"/>
        <rFont val="Arial"/>
        <family val="2"/>
      </rPr>
      <t xml:space="preserve">the Retrofitting of Space for Child Care capital funding as outlined in 2012 EL Memorandum 4. </t>
    </r>
  </si>
  <si>
    <t>School Consolidation - Capital</t>
  </si>
  <si>
    <t>Revised April 21 2017</t>
  </si>
  <si>
    <r>
      <t>Includes salaries, wages and supply costs related to those who are employed in Early Learning (FDK) Programs as well as those employed in before and after school child care centres</t>
    </r>
    <r>
      <rPr>
        <strike/>
        <sz val="12"/>
        <rFont val="Arial"/>
        <family val="2"/>
      </rPr>
      <t xml:space="preserve">. </t>
    </r>
    <r>
      <rPr>
        <sz val="12"/>
        <rFont val="Arial"/>
        <family val="2"/>
      </rPr>
      <t>This does not include assistants in the Special Education program. This code should be mapped to Function 59 for before and after school childcare centres.</t>
    </r>
  </si>
  <si>
    <r>
      <t>202</t>
    </r>
    <r>
      <rPr>
        <sz val="7"/>
        <rFont val="MS Sans Serif"/>
        <family val="2"/>
      </rPr>
      <t>,</t>
    </r>
    <r>
      <rPr>
        <sz val="10"/>
        <rFont val="MS Sans Serif"/>
        <family val="2"/>
      </rPr>
      <t>203,212,214,215,216,251,252,261,270,282,283,284</t>
    </r>
  </si>
  <si>
    <t>Capital spending related to capital funding under School Consolidation funding annouced in 2014: B08.</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</si>
</sst>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 #,##0.00_-;_-* &quot;-&quot;??_-;_-@_-"/>
    <numFmt numFmtId="164" formatCode="_-* #,##0_-;\-* #,##0_-;_-* &quot;-&quot;??_-;_-@_-"/>
    <numFmt numFmtId="165" formatCode="0.0"/>
    <numFmt numFmtId="166" formatCode="&quot;$&quot;#,##0"/>
  </numFmts>
  <fonts count="72"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u/>
      <sz val="10"/>
      <name val="Arial"/>
      <family val="2"/>
    </font>
    <font>
      <sz val="10"/>
      <name val="Arial"/>
      <family val="2"/>
    </font>
    <font>
      <b/>
      <sz val="10"/>
      <name val="Arial"/>
      <family val="2"/>
    </font>
    <font>
      <i/>
      <sz val="10"/>
      <name val="Arial"/>
      <family val="2"/>
    </font>
    <font>
      <strike/>
      <sz val="10"/>
      <name val="Arial"/>
      <family val="2"/>
    </font>
    <font>
      <sz val="10"/>
      <name val="MS Sans Serif"/>
      <family val="2"/>
    </font>
    <font>
      <sz val="10"/>
      <name val="MS Sans Serif"/>
      <family val="2"/>
    </font>
    <font>
      <b/>
      <sz val="10"/>
      <name val="MS Sans Serif"/>
      <family val="2"/>
    </font>
    <font>
      <sz val="8"/>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color indexed="8"/>
      <name val="Arial"/>
      <family val="2"/>
    </font>
    <font>
      <b/>
      <u/>
      <sz val="10"/>
      <color indexed="8"/>
      <name val="Arial"/>
      <family val="2"/>
    </font>
    <font>
      <sz val="8"/>
      <color indexed="8"/>
      <name val="Arial"/>
      <family val="2"/>
    </font>
    <font>
      <b/>
      <sz val="10"/>
      <color indexed="8"/>
      <name val="Arial"/>
      <family val="2"/>
    </font>
    <font>
      <sz val="10"/>
      <color indexed="8"/>
      <name val="MS Sans Serif"/>
      <family val="2"/>
    </font>
    <font>
      <b/>
      <sz val="10"/>
      <color indexed="8"/>
      <name val="MS Sans Serif"/>
      <family val="2"/>
    </font>
    <font>
      <b/>
      <u/>
      <sz val="12"/>
      <name val="Arial"/>
      <family val="2"/>
    </font>
    <font>
      <b/>
      <sz val="24"/>
      <name val="Arial"/>
      <family val="2"/>
    </font>
    <font>
      <b/>
      <i/>
      <sz val="24"/>
      <name val="Arial"/>
      <family val="2"/>
    </font>
    <font>
      <b/>
      <sz val="20"/>
      <name val="Arial"/>
      <family val="2"/>
    </font>
    <font>
      <b/>
      <sz val="20"/>
      <name val="Times New Roman"/>
      <family val="1"/>
    </font>
    <font>
      <u/>
      <sz val="12"/>
      <name val="Arial"/>
      <family val="2"/>
    </font>
    <font>
      <sz val="12"/>
      <name val="Arial"/>
      <family val="2"/>
    </font>
    <font>
      <b/>
      <sz val="16"/>
      <name val="Times New Roman"/>
      <family val="1"/>
    </font>
    <font>
      <b/>
      <i/>
      <sz val="12"/>
      <name val="Arial"/>
      <family val="2"/>
    </font>
    <font>
      <b/>
      <sz val="12"/>
      <name val="Arial"/>
      <family val="2"/>
    </font>
    <font>
      <i/>
      <sz val="12"/>
      <name val="Arial"/>
      <family val="2"/>
    </font>
    <font>
      <strike/>
      <sz val="12"/>
      <name val="Arial"/>
      <family val="2"/>
    </font>
    <font>
      <sz val="12"/>
      <color rgb="FF000000"/>
      <name val="Arial"/>
      <family val="2"/>
    </font>
    <font>
      <sz val="10"/>
      <name val="Arial"/>
      <family val="2"/>
    </font>
    <font>
      <strike/>
      <sz val="10"/>
      <name val="MS Sans Serif"/>
      <family val="2"/>
    </font>
    <font>
      <sz val="12"/>
      <color rgb="FFFF0000"/>
      <name val="Arial"/>
      <family val="2"/>
    </font>
    <font>
      <sz val="12"/>
      <color rgb="FF7030A0"/>
      <name val="Arial"/>
      <family val="2"/>
    </font>
    <font>
      <b/>
      <strike/>
      <sz val="12"/>
      <name val="Arial"/>
      <family val="2"/>
    </font>
    <font>
      <strike/>
      <sz val="9.6"/>
      <name val="Arial"/>
      <family val="2"/>
    </font>
    <font>
      <sz val="11"/>
      <name val="Calibri"/>
      <family val="2"/>
      <scheme val="minor"/>
    </font>
    <font>
      <b/>
      <i/>
      <strike/>
      <sz val="12"/>
      <name val="Arial"/>
      <family val="2"/>
    </font>
    <font>
      <b/>
      <sz val="9.6"/>
      <name val="Arial"/>
      <family val="2"/>
    </font>
    <font>
      <sz val="9"/>
      <name val="MS Sans Serif"/>
      <family val="2"/>
    </font>
    <font>
      <sz val="12"/>
      <color rgb="FF00B050"/>
      <name val="Arial"/>
      <family val="2"/>
    </font>
    <font>
      <strike/>
      <sz val="12"/>
      <color rgb="FF00B050"/>
      <name val="Arial"/>
      <family val="2"/>
    </font>
    <font>
      <sz val="10"/>
      <color theme="0"/>
      <name val="Arial"/>
      <family val="2"/>
    </font>
    <font>
      <u/>
      <sz val="10"/>
      <color theme="10"/>
      <name val="Arial"/>
      <family val="2"/>
    </font>
    <font>
      <u/>
      <sz val="10"/>
      <color theme="0"/>
      <name val="Arial"/>
      <family val="2"/>
    </font>
    <font>
      <b/>
      <u/>
      <sz val="12"/>
      <color theme="0"/>
      <name val="Arial"/>
      <family val="2"/>
    </font>
    <font>
      <sz val="10"/>
      <color theme="0" tint="-0.249977111117893"/>
      <name val="Arial"/>
      <family val="2"/>
    </font>
    <font>
      <sz val="10"/>
      <color theme="0"/>
      <name val="MS Sans Serif"/>
      <family val="2"/>
    </font>
    <font>
      <sz val="12"/>
      <color theme="0"/>
      <name val="Arial"/>
      <family val="2"/>
    </font>
    <font>
      <u/>
      <sz val="10"/>
      <color theme="0" tint="-0.249977111117893"/>
      <name val="Arial"/>
      <family val="2"/>
    </font>
    <font>
      <sz val="11"/>
      <color theme="0"/>
      <name val="Calibri"/>
      <family val="2"/>
      <scheme val="minor"/>
    </font>
    <font>
      <sz val="7"/>
      <name val="MS Sans Serif"/>
      <family val="2"/>
    </font>
  </fonts>
  <fills count="3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indexed="42"/>
        <bgColor indexed="64"/>
      </patternFill>
    </fill>
    <fill>
      <patternFill patternType="solid">
        <fgColor indexed="22"/>
        <bgColor indexed="64"/>
      </patternFill>
    </fill>
    <fill>
      <patternFill patternType="solid">
        <fgColor indexed="55"/>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
      <patternFill patternType="solid">
        <fgColor theme="0" tint="-0.34998626667073579"/>
        <bgColor indexed="64"/>
      </patternFill>
    </fill>
    <fill>
      <patternFill patternType="solid">
        <fgColor theme="0" tint="-0.499984740745262"/>
        <bgColor indexed="64"/>
      </patternFill>
    </fill>
  </fills>
  <borders count="5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diagonal/>
    </border>
    <border>
      <left style="medium">
        <color indexed="64"/>
      </left>
      <right style="medium">
        <color indexed="64"/>
      </right>
      <top style="thin">
        <color indexed="64"/>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diagonal/>
    </border>
    <border>
      <left style="thin">
        <color indexed="64"/>
      </left>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right/>
      <top style="thin">
        <color indexed="64"/>
      </top>
      <bottom/>
      <diagonal/>
    </border>
    <border>
      <left/>
      <right/>
      <top/>
      <bottom style="medium">
        <color indexed="64"/>
      </bottom>
      <diagonal/>
    </border>
    <border>
      <left/>
      <right style="thin">
        <color indexed="64"/>
      </right>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medium">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bottom style="medium">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bottom style="thin">
        <color indexed="64"/>
      </bottom>
      <diagonal/>
    </border>
    <border>
      <left style="thin">
        <color indexed="64"/>
      </left>
      <right style="thin">
        <color indexed="64"/>
      </right>
      <top/>
      <bottom/>
      <diagonal/>
    </border>
    <border>
      <left/>
      <right/>
      <top style="medium">
        <color indexed="64"/>
      </top>
      <bottom/>
      <diagonal/>
    </border>
    <border>
      <left/>
      <right style="medium">
        <color indexed="64"/>
      </right>
      <top style="medium">
        <color indexed="64"/>
      </top>
      <bottom/>
      <diagonal/>
    </border>
  </borders>
  <cellStyleXfs count="93">
    <xf numFmtId="0" fontId="0" fillId="0" borderId="0"/>
    <xf numFmtId="0" fontId="14" fillId="2" borderId="0" applyNumberFormat="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5" borderId="0" applyNumberFormat="0" applyBorder="0" applyAlignment="0" applyProtection="0"/>
    <xf numFmtId="0" fontId="14" fillId="8" borderId="0" applyNumberFormat="0" applyBorder="0" applyAlignment="0" applyProtection="0"/>
    <xf numFmtId="0" fontId="14" fillId="11" borderId="0" applyNumberFormat="0" applyBorder="0" applyAlignment="0" applyProtection="0"/>
    <xf numFmtId="0" fontId="15" fillId="12"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19" borderId="0" applyNumberFormat="0" applyBorder="0" applyAlignment="0" applyProtection="0"/>
    <xf numFmtId="0" fontId="16" fillId="3" borderId="0" applyNumberFormat="0" applyBorder="0" applyAlignment="0" applyProtection="0"/>
    <xf numFmtId="0" fontId="17" fillId="20" borderId="1" applyNumberFormat="0" applyAlignment="0" applyProtection="0"/>
    <xf numFmtId="0" fontId="18" fillId="21" borderId="2" applyNumberFormat="0" applyAlignment="0" applyProtection="0"/>
    <xf numFmtId="43" fontId="4" fillId="0" borderId="0" applyFont="0" applyFill="0" applyBorder="0" applyAlignment="0" applyProtection="0"/>
    <xf numFmtId="0" fontId="19" fillId="0" borderId="0" applyNumberFormat="0" applyFill="0" applyBorder="0" applyAlignment="0" applyProtection="0"/>
    <xf numFmtId="0" fontId="20" fillId="4" borderId="0" applyNumberFormat="0" applyBorder="0" applyAlignment="0" applyProtection="0"/>
    <xf numFmtId="0" fontId="21" fillId="0" borderId="3" applyNumberFormat="0" applyFill="0" applyAlignment="0" applyProtection="0"/>
    <xf numFmtId="0" fontId="22" fillId="0" borderId="4" applyNumberFormat="0" applyFill="0" applyAlignment="0" applyProtection="0"/>
    <xf numFmtId="0" fontId="23" fillId="0" borderId="5" applyNumberFormat="0" applyFill="0" applyAlignment="0" applyProtection="0"/>
    <xf numFmtId="0" fontId="23" fillId="0" borderId="0" applyNumberFormat="0" applyFill="0" applyBorder="0" applyAlignment="0" applyProtection="0"/>
    <xf numFmtId="0" fontId="24" fillId="7" borderId="1" applyNumberFormat="0" applyAlignment="0" applyProtection="0"/>
    <xf numFmtId="0" fontId="25" fillId="0" borderId="6" applyNumberFormat="0" applyFill="0" applyAlignment="0" applyProtection="0"/>
    <xf numFmtId="0" fontId="26" fillId="22" borderId="0" applyNumberFormat="0" applyBorder="0" applyAlignment="0" applyProtection="0"/>
    <xf numFmtId="0" fontId="10" fillId="0" borderId="0"/>
    <xf numFmtId="0" fontId="6" fillId="23" borderId="7" applyNumberFormat="0" applyFont="0" applyAlignment="0" applyProtection="0"/>
    <xf numFmtId="0" fontId="27" fillId="20" borderId="8" applyNumberFormat="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0" borderId="0" applyNumberFormat="0" applyFill="0" applyBorder="0" applyAlignment="0" applyProtection="0"/>
    <xf numFmtId="43" fontId="50" fillId="0" borderId="0" applyFont="0" applyFill="0" applyBorder="0" applyAlignment="0" applyProtection="0"/>
    <xf numFmtId="0" fontId="4" fillId="23" borderId="7" applyNumberFormat="0" applyFont="0" applyAlignment="0" applyProtection="0"/>
    <xf numFmtId="0" fontId="3" fillId="0" borderId="0"/>
    <xf numFmtId="0" fontId="2" fillId="0" borderId="0"/>
    <xf numFmtId="0" fontId="4" fillId="0" borderId="0"/>
    <xf numFmtId="0" fontId="14" fillId="2" borderId="0" applyNumberFormat="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5" borderId="0" applyNumberFormat="0" applyBorder="0" applyAlignment="0" applyProtection="0"/>
    <xf numFmtId="0" fontId="14" fillId="8" borderId="0" applyNumberFormat="0" applyBorder="0" applyAlignment="0" applyProtection="0"/>
    <xf numFmtId="0" fontId="14" fillId="11" borderId="0" applyNumberFormat="0" applyBorder="0" applyAlignment="0" applyProtection="0"/>
    <xf numFmtId="0" fontId="15" fillId="12"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19" borderId="0" applyNumberFormat="0" applyBorder="0" applyAlignment="0" applyProtection="0"/>
    <xf numFmtId="0" fontId="16" fillId="3" borderId="0" applyNumberFormat="0" applyBorder="0" applyAlignment="0" applyProtection="0"/>
    <xf numFmtId="0" fontId="17" fillId="20" borderId="1" applyNumberFormat="0" applyAlignment="0" applyProtection="0"/>
    <xf numFmtId="0" fontId="18" fillId="21" borderId="2" applyNumberFormat="0" applyAlignment="0" applyProtection="0"/>
    <xf numFmtId="43" fontId="4" fillId="0" borderId="0" applyFont="0" applyFill="0" applyBorder="0" applyAlignment="0" applyProtection="0"/>
    <xf numFmtId="0" fontId="19" fillId="0" borderId="0" applyNumberFormat="0" applyFill="0" applyBorder="0" applyAlignment="0" applyProtection="0"/>
    <xf numFmtId="0" fontId="20" fillId="4" borderId="0" applyNumberFormat="0" applyBorder="0" applyAlignment="0" applyProtection="0"/>
    <xf numFmtId="0" fontId="21" fillId="0" borderId="3" applyNumberFormat="0" applyFill="0" applyAlignment="0" applyProtection="0"/>
    <xf numFmtId="0" fontId="22" fillId="0" borderId="4" applyNumberFormat="0" applyFill="0" applyAlignment="0" applyProtection="0"/>
    <xf numFmtId="0" fontId="23" fillId="0" borderId="5" applyNumberFormat="0" applyFill="0" applyAlignment="0" applyProtection="0"/>
    <xf numFmtId="0" fontId="23" fillId="0" borderId="0" applyNumberFormat="0" applyFill="0" applyBorder="0" applyAlignment="0" applyProtection="0"/>
    <xf numFmtId="0" fontId="24" fillId="7" borderId="1" applyNumberFormat="0" applyAlignment="0" applyProtection="0"/>
    <xf numFmtId="0" fontId="25" fillId="0" borderId="6" applyNumberFormat="0" applyFill="0" applyAlignment="0" applyProtection="0"/>
    <xf numFmtId="0" fontId="26" fillId="22" borderId="0" applyNumberFormat="0" applyBorder="0" applyAlignment="0" applyProtection="0"/>
    <xf numFmtId="0" fontId="4" fillId="23" borderId="7" applyNumberFormat="0" applyFont="0" applyAlignment="0" applyProtection="0"/>
    <xf numFmtId="0" fontId="27" fillId="20" borderId="8" applyNumberFormat="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0" borderId="0" applyNumberFormat="0" applyFill="0" applyBorder="0" applyAlignment="0" applyProtection="0"/>
    <xf numFmtId="0" fontId="63" fillId="0" borderId="0" applyNumberFormat="0" applyFill="0" applyBorder="0" applyAlignment="0" applyProtection="0"/>
    <xf numFmtId="0" fontId="1" fillId="0" borderId="0"/>
  </cellStyleXfs>
  <cellXfs count="521">
    <xf numFmtId="0" fontId="0" fillId="0" borderId="0" xfId="0"/>
    <xf numFmtId="0" fontId="7" fillId="0" borderId="0" xfId="0" applyFont="1"/>
    <xf numFmtId="0" fontId="0" fillId="0" borderId="0" xfId="0" quotePrefix="1" applyAlignment="1">
      <alignment horizontal="left"/>
    </xf>
    <xf numFmtId="0" fontId="0" fillId="0" borderId="0" xfId="0" applyAlignment="1">
      <alignment horizontal="right"/>
    </xf>
    <xf numFmtId="0" fontId="0" fillId="0" borderId="10" xfId="0" applyBorder="1"/>
    <xf numFmtId="0" fontId="0" fillId="0" borderId="0" xfId="0" applyBorder="1"/>
    <xf numFmtId="0" fontId="0" fillId="0" borderId="11" xfId="0" applyBorder="1"/>
    <xf numFmtId="0" fontId="0" fillId="0" borderId="12" xfId="0" applyBorder="1"/>
    <xf numFmtId="0" fontId="0" fillId="0" borderId="13" xfId="0" applyBorder="1"/>
    <xf numFmtId="0" fontId="0" fillId="0" borderId="14" xfId="0" applyBorder="1"/>
    <xf numFmtId="0" fontId="7" fillId="24" borderId="0" xfId="0" applyFont="1" applyFill="1" applyBorder="1"/>
    <xf numFmtId="0" fontId="0" fillId="0" borderId="0" xfId="0" quotePrefix="1"/>
    <xf numFmtId="0" fontId="7" fillId="0" borderId="0" xfId="0" quotePrefix="1" applyFont="1"/>
    <xf numFmtId="0" fontId="0" fillId="0" borderId="0" xfId="0" applyFill="1"/>
    <xf numFmtId="0" fontId="0" fillId="25" borderId="0" xfId="0" applyFill="1"/>
    <xf numFmtId="0" fontId="9" fillId="0" borderId="0" xfId="0" applyFont="1"/>
    <xf numFmtId="0" fontId="12" fillId="0" borderId="0" xfId="38" applyFont="1" applyAlignment="1">
      <alignment wrapText="1"/>
    </xf>
    <xf numFmtId="0" fontId="12" fillId="26" borderId="0" xfId="38" applyFont="1" applyFill="1" applyAlignment="1">
      <alignment horizontal="center"/>
    </xf>
    <xf numFmtId="0" fontId="7" fillId="26" borderId="15" xfId="38" applyNumberFormat="1" applyFont="1" applyFill="1" applyBorder="1" applyAlignment="1" applyProtection="1">
      <alignment horizontal="center" textRotation="90" wrapText="1"/>
    </xf>
    <xf numFmtId="0" fontId="12" fillId="0" borderId="0" xfId="38" applyFont="1"/>
    <xf numFmtId="0" fontId="12" fillId="26" borderId="0" xfId="38" applyFont="1" applyFill="1" applyAlignment="1">
      <alignment horizontal="center" wrapText="1"/>
    </xf>
    <xf numFmtId="0" fontId="12" fillId="26" borderId="15" xfId="38" quotePrefix="1" applyFont="1" applyFill="1" applyBorder="1" applyAlignment="1">
      <alignment horizontal="center" wrapText="1"/>
    </xf>
    <xf numFmtId="0" fontId="10" fillId="0" borderId="0" xfId="38" applyFont="1" applyAlignment="1">
      <alignment wrapText="1"/>
    </xf>
    <xf numFmtId="3" fontId="10" fillId="0" borderId="0" xfId="38" applyNumberFormat="1" applyFont="1" applyAlignment="1">
      <alignment wrapText="1"/>
    </xf>
    <xf numFmtId="0" fontId="10" fillId="0" borderId="0" xfId="38" applyFont="1" applyFill="1" applyAlignment="1">
      <alignment wrapText="1"/>
    </xf>
    <xf numFmtId="0" fontId="12" fillId="26" borderId="0" xfId="38" applyFont="1" applyFill="1"/>
    <xf numFmtId="0" fontId="0" fillId="0" borderId="16" xfId="0" applyFill="1" applyBorder="1"/>
    <xf numFmtId="0" fontId="12" fillId="26" borderId="0" xfId="38" quotePrefix="1" applyFont="1" applyFill="1" applyBorder="1" applyAlignment="1">
      <alignment horizontal="center" wrapText="1"/>
    </xf>
    <xf numFmtId="0" fontId="12" fillId="26" borderId="0" xfId="38" applyFont="1" applyFill="1" applyAlignment="1">
      <alignment wrapText="1"/>
    </xf>
    <xf numFmtId="0" fontId="10" fillId="27" borderId="0" xfId="38" applyFont="1" applyFill="1" applyAlignment="1">
      <alignment wrapText="1"/>
    </xf>
    <xf numFmtId="0" fontId="10" fillId="26" borderId="0" xfId="38" applyFont="1" applyFill="1" applyAlignment="1">
      <alignment wrapText="1"/>
    </xf>
    <xf numFmtId="166" fontId="0" fillId="0" borderId="0" xfId="0" applyNumberFormat="1"/>
    <xf numFmtId="3" fontId="0" fillId="0" borderId="0" xfId="0" applyNumberFormat="1"/>
    <xf numFmtId="2" fontId="0" fillId="0" borderId="0" xfId="0" applyNumberFormat="1" applyAlignment="1">
      <alignment horizontal="left"/>
    </xf>
    <xf numFmtId="0" fontId="31" fillId="26" borderId="0" xfId="0" applyFont="1" applyFill="1"/>
    <xf numFmtId="3" fontId="31" fillId="26" borderId="0" xfId="0" applyNumberFormat="1" applyFont="1" applyFill="1" applyAlignment="1">
      <alignment horizontal="center"/>
    </xf>
    <xf numFmtId="0" fontId="32" fillId="26" borderId="0" xfId="0" applyFont="1" applyFill="1"/>
    <xf numFmtId="164" fontId="33" fillId="26" borderId="0" xfId="28" applyNumberFormat="1" applyFont="1" applyFill="1"/>
    <xf numFmtId="2" fontId="0" fillId="26" borderId="0" xfId="0" applyNumberFormat="1" applyFill="1" applyAlignment="1">
      <alignment horizontal="left"/>
    </xf>
    <xf numFmtId="2" fontId="34" fillId="26" borderId="0" xfId="0" applyNumberFormat="1" applyFont="1" applyFill="1" applyAlignment="1">
      <alignment horizontal="left"/>
    </xf>
    <xf numFmtId="0" fontId="35" fillId="26" borderId="0" xfId="0" applyFont="1" applyFill="1"/>
    <xf numFmtId="0" fontId="11" fillId="0" borderId="0" xfId="0" applyFont="1" applyFill="1"/>
    <xf numFmtId="3" fontId="11" fillId="0" borderId="17" xfId="0" applyNumberFormat="1" applyFont="1" applyFill="1" applyBorder="1" applyAlignment="1">
      <alignment horizontal="center"/>
    </xf>
    <xf numFmtId="0" fontId="36" fillId="26" borderId="0" xfId="0" applyFont="1" applyFill="1"/>
    <xf numFmtId="3" fontId="11" fillId="26" borderId="0" xfId="0" applyNumberFormat="1" applyFont="1" applyFill="1"/>
    <xf numFmtId="0" fontId="35" fillId="26" borderId="0" xfId="0" applyFont="1" applyFill="1" applyAlignment="1">
      <alignment vertical="center"/>
    </xf>
    <xf numFmtId="3" fontId="35" fillId="0" borderId="18" xfId="0" applyNumberFormat="1" applyFont="1" applyFill="1" applyBorder="1" applyAlignment="1">
      <alignment wrapText="1"/>
    </xf>
    <xf numFmtId="0" fontId="11" fillId="26" borderId="0" xfId="0" applyFont="1" applyFill="1" applyAlignment="1">
      <alignment vertical="center"/>
    </xf>
    <xf numFmtId="2" fontId="35" fillId="26" borderId="0" xfId="0" quotePrefix="1" applyNumberFormat="1" applyFont="1" applyFill="1" applyAlignment="1">
      <alignment horizontal="left"/>
    </xf>
    <xf numFmtId="3" fontId="35" fillId="27" borderId="18" xfId="0" applyNumberFormat="1" applyFont="1" applyFill="1" applyBorder="1" applyAlignment="1">
      <alignment wrapText="1"/>
    </xf>
    <xf numFmtId="0" fontId="0" fillId="0" borderId="19" xfId="0" applyFill="1" applyBorder="1"/>
    <xf numFmtId="0" fontId="7" fillId="26" borderId="20" xfId="38" applyNumberFormat="1" applyFont="1" applyFill="1" applyBorder="1" applyAlignment="1" applyProtection="1">
      <alignment horizontal="center" textRotation="90" wrapText="1"/>
    </xf>
    <xf numFmtId="0" fontId="5" fillId="0" borderId="0" xfId="0" applyFont="1" applyFill="1" applyAlignment="1">
      <alignment horizontal="centerContinuous"/>
    </xf>
    <xf numFmtId="0" fontId="0" fillId="0" borderId="10" xfId="0" applyFill="1" applyBorder="1"/>
    <xf numFmtId="0" fontId="0" fillId="0" borderId="21" xfId="0" applyFill="1" applyBorder="1"/>
    <xf numFmtId="0" fontId="0" fillId="0" borderId="22" xfId="0" applyFill="1" applyBorder="1"/>
    <xf numFmtId="0" fontId="0" fillId="0" borderId="23" xfId="0" applyFill="1" applyBorder="1"/>
    <xf numFmtId="0" fontId="0" fillId="0" borderId="11" xfId="0" applyFill="1" applyBorder="1"/>
    <xf numFmtId="0" fontId="0" fillId="0" borderId="24" xfId="0" applyFill="1" applyBorder="1"/>
    <xf numFmtId="0" fontId="0" fillId="0" borderId="25" xfId="0" applyFill="1" applyBorder="1"/>
    <xf numFmtId="0" fontId="0" fillId="0" borderId="26" xfId="0" applyFill="1" applyBorder="1"/>
    <xf numFmtId="0" fontId="0" fillId="0" borderId="27" xfId="0" applyFill="1" applyBorder="1"/>
    <xf numFmtId="0" fontId="0" fillId="0" borderId="29" xfId="0" applyFill="1" applyBorder="1"/>
    <xf numFmtId="0" fontId="0" fillId="0" borderId="30" xfId="0" applyFill="1" applyBorder="1"/>
    <xf numFmtId="0" fontId="0" fillId="0" borderId="31" xfId="0" applyFill="1" applyBorder="1"/>
    <xf numFmtId="0" fontId="0" fillId="0" borderId="32" xfId="0" applyFill="1" applyBorder="1"/>
    <xf numFmtId="0" fontId="0" fillId="0" borderId="33" xfId="0" applyFill="1" applyBorder="1"/>
    <xf numFmtId="0" fontId="0" fillId="0" borderId="14" xfId="0" applyFill="1" applyBorder="1"/>
    <xf numFmtId="0" fontId="0" fillId="0" borderId="35" xfId="0" applyFill="1" applyBorder="1"/>
    <xf numFmtId="0" fontId="0" fillId="0" borderId="13" xfId="0" applyFill="1" applyBorder="1"/>
    <xf numFmtId="0" fontId="0" fillId="0" borderId="0" xfId="0" applyFill="1" applyBorder="1"/>
    <xf numFmtId="0" fontId="0" fillId="0" borderId="36" xfId="0" applyFill="1" applyBorder="1"/>
    <xf numFmtId="0" fontId="0" fillId="0" borderId="12" xfId="0" applyFill="1" applyBorder="1"/>
    <xf numFmtId="0" fontId="8" fillId="0" borderId="40" xfId="0" applyFont="1" applyFill="1" applyBorder="1"/>
    <xf numFmtId="0" fontId="6" fillId="0" borderId="40" xfId="0" applyFont="1" applyFill="1" applyBorder="1"/>
    <xf numFmtId="0" fontId="0" fillId="0" borderId="0" xfId="0" applyAlignment="1">
      <alignment wrapText="1"/>
    </xf>
    <xf numFmtId="0" fontId="37" fillId="0" borderId="0" xfId="0" applyFont="1" applyAlignment="1">
      <alignment horizontal="center"/>
    </xf>
    <xf numFmtId="0" fontId="5" fillId="0" borderId="0" xfId="0" applyFont="1" applyFill="1" applyAlignment="1">
      <alignment horizontal="center"/>
    </xf>
    <xf numFmtId="0" fontId="38" fillId="0" borderId="0" xfId="0" applyFont="1" applyAlignment="1">
      <alignment horizontal="center" vertical="center" wrapText="1"/>
    </xf>
    <xf numFmtId="0" fontId="40" fillId="0" borderId="0" xfId="0" applyFont="1" applyAlignment="1">
      <alignment horizontal="center" vertical="center" wrapText="1"/>
    </xf>
    <xf numFmtId="0" fontId="39" fillId="0" borderId="0" xfId="0" applyFont="1" applyAlignment="1">
      <alignment horizontal="center" vertical="center" wrapText="1"/>
    </xf>
    <xf numFmtId="0" fontId="41" fillId="0" borderId="0" xfId="0" applyFont="1" applyAlignment="1">
      <alignment horizontal="center" vertical="center" wrapText="1"/>
    </xf>
    <xf numFmtId="0" fontId="37" fillId="0" borderId="0" xfId="0" applyFont="1" applyAlignment="1">
      <alignment vertical="center" wrapText="1"/>
    </xf>
    <xf numFmtId="0" fontId="43" fillId="0" borderId="0" xfId="0" applyFont="1" applyAlignment="1">
      <alignment wrapText="1"/>
    </xf>
    <xf numFmtId="0" fontId="43" fillId="0" borderId="0" xfId="0" applyFont="1" applyAlignment="1">
      <alignment vertical="center" wrapText="1"/>
    </xf>
    <xf numFmtId="0" fontId="43" fillId="0" borderId="0" xfId="0" applyFont="1" applyAlignment="1">
      <alignment horizontal="left" vertical="center" wrapText="1"/>
    </xf>
    <xf numFmtId="0" fontId="45" fillId="0" borderId="0" xfId="0" applyFont="1"/>
    <xf numFmtId="0" fontId="44" fillId="0" borderId="0" xfId="0" applyFont="1" applyAlignment="1">
      <alignment horizontal="center" vertical="center" wrapText="1"/>
    </xf>
    <xf numFmtId="0" fontId="46" fillId="0" borderId="0" xfId="0" applyFont="1" applyAlignment="1">
      <alignment vertical="center" wrapText="1"/>
    </xf>
    <xf numFmtId="0" fontId="43" fillId="0" borderId="0" xfId="0" applyFont="1"/>
    <xf numFmtId="0" fontId="43" fillId="0" borderId="0" xfId="0" applyFont="1" applyAlignment="1">
      <alignment horizontal="left" vertical="center" indent="8"/>
    </xf>
    <xf numFmtId="0" fontId="43" fillId="0" borderId="0" xfId="0" applyFont="1" applyAlignment="1">
      <alignment vertical="center"/>
    </xf>
    <xf numFmtId="0" fontId="43" fillId="0" borderId="0" xfId="0" applyFont="1" applyAlignment="1">
      <alignment horizontal="left" vertical="center" indent="6"/>
    </xf>
    <xf numFmtId="0" fontId="37" fillId="0" borderId="0" xfId="0" applyFont="1"/>
    <xf numFmtId="49" fontId="43" fillId="0" borderId="0" xfId="0" applyNumberFormat="1" applyFont="1"/>
    <xf numFmtId="0" fontId="43" fillId="0" borderId="26" xfId="0" applyFont="1" applyBorder="1"/>
    <xf numFmtId="0" fontId="37" fillId="0" borderId="35" xfId="0" applyFont="1" applyBorder="1"/>
    <xf numFmtId="0" fontId="43" fillId="0" borderId="39" xfId="0" applyFont="1" applyBorder="1"/>
    <xf numFmtId="0" fontId="43" fillId="0" borderId="24" xfId="0" applyFont="1" applyBorder="1"/>
    <xf numFmtId="0" fontId="43" fillId="0" borderId="0" xfId="0" applyFont="1" applyBorder="1"/>
    <xf numFmtId="49" fontId="43" fillId="0" borderId="0" xfId="0" applyNumberFormat="1" applyFont="1" applyBorder="1"/>
    <xf numFmtId="0" fontId="43" fillId="0" borderId="37" xfId="0" applyFont="1" applyBorder="1"/>
    <xf numFmtId="49" fontId="43" fillId="0" borderId="0" xfId="0" applyNumberFormat="1" applyFont="1" applyBorder="1" applyAlignment="1">
      <alignment horizontal="center"/>
    </xf>
    <xf numFmtId="0" fontId="43" fillId="0" borderId="37" xfId="0" quotePrefix="1" applyFont="1" applyBorder="1" applyAlignment="1">
      <alignment horizontal="left"/>
    </xf>
    <xf numFmtId="49" fontId="43" fillId="0" borderId="0" xfId="0" applyNumberFormat="1" applyFont="1" applyFill="1" applyBorder="1" applyAlignment="1">
      <alignment horizontal="center"/>
    </xf>
    <xf numFmtId="0" fontId="43" fillId="0" borderId="37" xfId="0" applyFont="1" applyFill="1" applyBorder="1"/>
    <xf numFmtId="0" fontId="43" fillId="0" borderId="30" xfId="0" applyFont="1" applyBorder="1"/>
    <xf numFmtId="0" fontId="43" fillId="0" borderId="41" xfId="0" applyFont="1" applyBorder="1"/>
    <xf numFmtId="49" fontId="43" fillId="0" borderId="41" xfId="0" applyNumberFormat="1" applyFont="1" applyFill="1" applyBorder="1" applyAlignment="1">
      <alignment horizontal="center"/>
    </xf>
    <xf numFmtId="0" fontId="43" fillId="0" borderId="42" xfId="0" applyFont="1" applyFill="1" applyBorder="1"/>
    <xf numFmtId="49" fontId="43" fillId="0" borderId="0" xfId="0" applyNumberFormat="1" applyFont="1" applyAlignment="1">
      <alignment horizontal="center"/>
    </xf>
    <xf numFmtId="0" fontId="43" fillId="0" borderId="0" xfId="0" applyFont="1" applyAlignment="1">
      <alignment horizontal="left"/>
    </xf>
    <xf numFmtId="49" fontId="43" fillId="0" borderId="0" xfId="0" applyNumberFormat="1" applyFont="1" applyFill="1"/>
    <xf numFmtId="0" fontId="43" fillId="0" borderId="0" xfId="0" applyFont="1" applyFill="1"/>
    <xf numFmtId="0" fontId="43" fillId="0" borderId="0" xfId="0" applyFont="1" applyFill="1" applyAlignment="1">
      <alignment horizontal="left"/>
    </xf>
    <xf numFmtId="0" fontId="37" fillId="0" borderId="0" xfId="0" applyFont="1" applyFill="1"/>
    <xf numFmtId="0" fontId="43" fillId="0" borderId="0" xfId="0" applyFont="1" applyAlignment="1"/>
    <xf numFmtId="49" fontId="43" fillId="0" borderId="35" xfId="0" quotePrefix="1" applyNumberFormat="1" applyFont="1" applyBorder="1" applyAlignment="1">
      <alignment horizontal="center"/>
    </xf>
    <xf numFmtId="0" fontId="43" fillId="0" borderId="0" xfId="0" applyFont="1" applyAlignment="1">
      <alignment horizontal="center"/>
    </xf>
    <xf numFmtId="49" fontId="43" fillId="0" borderId="35" xfId="0" applyNumberFormat="1" applyFont="1" applyBorder="1" applyAlignment="1">
      <alignment horizontal="center"/>
    </xf>
    <xf numFmtId="0" fontId="37" fillId="0" borderId="0" xfId="0" applyFont="1" applyBorder="1"/>
    <xf numFmtId="0" fontId="43" fillId="0" borderId="0" xfId="0" applyFont="1" applyBorder="1" applyAlignment="1">
      <alignment horizontal="left"/>
    </xf>
    <xf numFmtId="0" fontId="43" fillId="0" borderId="0" xfId="0" applyFont="1" applyBorder="1" applyAlignment="1">
      <alignment horizontal="right"/>
    </xf>
    <xf numFmtId="0" fontId="43" fillId="0" borderId="37" xfId="0" applyFont="1" applyBorder="1" applyAlignment="1">
      <alignment horizontal="left"/>
    </xf>
    <xf numFmtId="0" fontId="43" fillId="0" borderId="24" xfId="0" applyFont="1" applyFill="1" applyBorder="1"/>
    <xf numFmtId="0" fontId="43" fillId="0" borderId="0" xfId="0" applyFont="1" applyFill="1" applyBorder="1"/>
    <xf numFmtId="0" fontId="43" fillId="0" borderId="37" xfId="0" applyFont="1" applyFill="1" applyBorder="1" applyAlignment="1">
      <alignment horizontal="left"/>
    </xf>
    <xf numFmtId="0" fontId="43" fillId="0" borderId="30" xfId="0" applyFont="1" applyFill="1" applyBorder="1"/>
    <xf numFmtId="0" fontId="43" fillId="0" borderId="41" xfId="0" applyFont="1" applyFill="1" applyBorder="1"/>
    <xf numFmtId="49" fontId="43" fillId="0" borderId="41" xfId="0" applyNumberFormat="1" applyFont="1" applyBorder="1" applyAlignment="1">
      <alignment horizontal="center"/>
    </xf>
    <xf numFmtId="0" fontId="43" fillId="0" borderId="42" xfId="0" applyFont="1" applyBorder="1"/>
    <xf numFmtId="0" fontId="43" fillId="0" borderId="16" xfId="0" applyFont="1" applyBorder="1"/>
    <xf numFmtId="49" fontId="43" fillId="0" borderId="27" xfId="0" applyNumberFormat="1" applyFont="1" applyBorder="1" applyAlignment="1">
      <alignment horizontal="center"/>
    </xf>
    <xf numFmtId="0" fontId="43" fillId="0" borderId="38" xfId="0" applyFont="1" applyBorder="1"/>
    <xf numFmtId="0" fontId="37" fillId="0" borderId="16" xfId="0" applyFont="1" applyBorder="1"/>
    <xf numFmtId="49" fontId="43" fillId="0" borderId="0" xfId="0" quotePrefix="1" applyNumberFormat="1" applyFont="1" applyBorder="1" applyAlignment="1">
      <alignment horizontal="center"/>
    </xf>
    <xf numFmtId="0" fontId="37" fillId="0" borderId="26" xfId="0" applyFont="1" applyBorder="1"/>
    <xf numFmtId="0" fontId="37" fillId="0" borderId="24" xfId="0" applyFont="1" applyBorder="1"/>
    <xf numFmtId="0" fontId="37" fillId="0" borderId="30" xfId="0" applyFont="1" applyBorder="1"/>
    <xf numFmtId="0" fontId="37" fillId="0" borderId="41" xfId="0" applyFont="1" applyBorder="1"/>
    <xf numFmtId="0" fontId="37" fillId="0" borderId="26" xfId="0" applyFont="1" applyFill="1" applyBorder="1"/>
    <xf numFmtId="49" fontId="43" fillId="0" borderId="35" xfId="0" applyNumberFormat="1" applyFont="1" applyFill="1" applyBorder="1" applyAlignment="1">
      <alignment horizontal="center"/>
    </xf>
    <xf numFmtId="0" fontId="43" fillId="0" borderId="39" xfId="0" applyFont="1" applyFill="1" applyBorder="1"/>
    <xf numFmtId="0" fontId="37" fillId="0" borderId="24" xfId="0" applyFont="1" applyFill="1" applyBorder="1"/>
    <xf numFmtId="0" fontId="37" fillId="0" borderId="30" xfId="0" applyFont="1" applyFill="1" applyBorder="1"/>
    <xf numFmtId="0" fontId="37" fillId="0" borderId="16" xfId="0" applyFont="1" applyFill="1" applyBorder="1"/>
    <xf numFmtId="0" fontId="43" fillId="0" borderId="27" xfId="0" applyFont="1" applyFill="1" applyBorder="1"/>
    <xf numFmtId="49" fontId="43" fillId="0" borderId="27" xfId="0" applyNumberFormat="1" applyFont="1" applyFill="1" applyBorder="1" applyAlignment="1">
      <alignment horizontal="center"/>
    </xf>
    <xf numFmtId="0" fontId="43" fillId="0" borderId="38" xfId="0" applyFont="1" applyFill="1" applyBorder="1"/>
    <xf numFmtId="0" fontId="43" fillId="0" borderId="26" xfId="0" applyFont="1" applyFill="1" applyBorder="1"/>
    <xf numFmtId="0" fontId="37" fillId="0" borderId="0" xfId="0" applyFont="1" applyFill="1" applyBorder="1"/>
    <xf numFmtId="0" fontId="43" fillId="0" borderId="35" xfId="0" applyFont="1" applyFill="1" applyBorder="1"/>
    <xf numFmtId="0" fontId="37" fillId="0" borderId="35" xfId="0" applyFont="1" applyFill="1" applyBorder="1"/>
    <xf numFmtId="0" fontId="37" fillId="0" borderId="41" xfId="0" applyFont="1" applyFill="1" applyBorder="1"/>
    <xf numFmtId="0" fontId="46" fillId="0" borderId="0" xfId="0" applyFont="1" applyFill="1" applyBorder="1"/>
    <xf numFmtId="0" fontId="46" fillId="0" borderId="0" xfId="0" applyFont="1" applyBorder="1"/>
    <xf numFmtId="0" fontId="43" fillId="0" borderId="35" xfId="0" applyFont="1" applyBorder="1"/>
    <xf numFmtId="0" fontId="37" fillId="0" borderId="0" xfId="0" applyFont="1" applyAlignment="1">
      <alignment horizontal="left"/>
    </xf>
    <xf numFmtId="49" fontId="37" fillId="0" borderId="0" xfId="0" applyNumberFormat="1" applyFont="1" applyAlignment="1">
      <alignment horizontal="center"/>
    </xf>
    <xf numFmtId="49" fontId="43" fillId="0" borderId="0" xfId="0" quotePrefix="1" applyNumberFormat="1" applyFont="1" applyAlignment="1">
      <alignment horizontal="center"/>
    </xf>
    <xf numFmtId="0" fontId="43" fillId="0" borderId="0" xfId="0" quotePrefix="1" applyFont="1" applyAlignment="1">
      <alignment horizontal="left"/>
    </xf>
    <xf numFmtId="0" fontId="47" fillId="0" borderId="0" xfId="0" applyFont="1" applyFill="1"/>
    <xf numFmtId="49" fontId="43" fillId="0" borderId="0" xfId="0" quotePrefix="1" applyNumberFormat="1" applyFont="1"/>
    <xf numFmtId="0" fontId="43" fillId="0" borderId="0" xfId="0" quotePrefix="1" applyFont="1" applyFill="1" applyAlignment="1">
      <alignment horizontal="fill"/>
    </xf>
    <xf numFmtId="0" fontId="43" fillId="0" borderId="38" xfId="0" applyFont="1" applyFill="1" applyBorder="1" applyAlignment="1">
      <alignment horizontal="left" wrapText="1"/>
    </xf>
    <xf numFmtId="0" fontId="47" fillId="0" borderId="0" xfId="0" applyFont="1"/>
    <xf numFmtId="0" fontId="43" fillId="0" borderId="0" xfId="0" applyFont="1" applyFill="1" applyAlignment="1">
      <alignment horizontal="center"/>
    </xf>
    <xf numFmtId="0" fontId="43" fillId="0" borderId="0" xfId="0" quotePrefix="1" applyFont="1" applyAlignment="1">
      <alignment horizontal="fill"/>
    </xf>
    <xf numFmtId="0" fontId="43" fillId="0" borderId="0" xfId="0" applyFont="1" applyAlignment="1">
      <alignment horizontal="left" wrapText="1"/>
    </xf>
    <xf numFmtId="0" fontId="46" fillId="0" borderId="0" xfId="0" applyFont="1"/>
    <xf numFmtId="0" fontId="43" fillId="0" borderId="0" xfId="0" applyFont="1" applyFill="1" applyBorder="1" applyAlignment="1">
      <alignment horizontal="left" wrapText="1"/>
    </xf>
    <xf numFmtId="0" fontId="43" fillId="0" borderId="39" xfId="0" applyFont="1" applyBorder="1" applyAlignment="1">
      <alignment horizontal="left" wrapText="1"/>
    </xf>
    <xf numFmtId="0" fontId="43" fillId="0" borderId="0" xfId="0" applyFont="1" applyBorder="1" applyAlignment="1">
      <alignment horizontal="left" wrapText="1"/>
    </xf>
    <xf numFmtId="0" fontId="43" fillId="0" borderId="42" xfId="0" applyFont="1" applyBorder="1" applyAlignment="1">
      <alignment horizontal="left" wrapText="1"/>
    </xf>
    <xf numFmtId="0" fontId="46" fillId="0" borderId="0" xfId="0" applyFont="1" applyFill="1"/>
    <xf numFmtId="0" fontId="46" fillId="0" borderId="0" xfId="0" applyFont="1" applyAlignment="1">
      <alignment horizontal="left"/>
    </xf>
    <xf numFmtId="0" fontId="46" fillId="0" borderId="0" xfId="0" applyFont="1" applyAlignment="1">
      <alignment horizontal="center"/>
    </xf>
    <xf numFmtId="0" fontId="46" fillId="0" borderId="0" xfId="0" applyFont="1" applyAlignment="1"/>
    <xf numFmtId="0" fontId="46" fillId="0" borderId="0" xfId="0" applyFont="1" applyFill="1" applyAlignment="1">
      <alignment horizontal="left"/>
    </xf>
    <xf numFmtId="0" fontId="46" fillId="0" borderId="0" xfId="0" quotePrefix="1" applyFont="1" applyAlignment="1">
      <alignment horizontal="left"/>
    </xf>
    <xf numFmtId="0" fontId="46" fillId="0" borderId="26" xfId="0" applyFont="1" applyBorder="1" applyAlignment="1">
      <alignment horizontal="left"/>
    </xf>
    <xf numFmtId="0" fontId="37" fillId="0" borderId="35" xfId="0" applyFont="1" applyBorder="1" applyAlignment="1">
      <alignment horizontal="center"/>
    </xf>
    <xf numFmtId="0" fontId="46" fillId="0" borderId="24" xfId="0" applyFont="1" applyBorder="1" applyAlignment="1">
      <alignment horizontal="center"/>
    </xf>
    <xf numFmtId="0" fontId="37" fillId="0" borderId="0" xfId="0" applyFont="1" applyBorder="1" applyAlignment="1">
      <alignment horizontal="center"/>
    </xf>
    <xf numFmtId="0" fontId="46" fillId="0" borderId="30" xfId="0" applyFont="1" applyBorder="1" applyAlignment="1">
      <alignment horizontal="center"/>
    </xf>
    <xf numFmtId="0" fontId="37" fillId="0" borderId="41" xfId="0" applyFont="1" applyBorder="1" applyAlignment="1">
      <alignment horizontal="center"/>
    </xf>
    <xf numFmtId="49" fontId="43" fillId="0" borderId="41" xfId="0" quotePrefix="1" applyNumberFormat="1" applyFont="1" applyBorder="1" applyAlignment="1">
      <alignment horizontal="center"/>
    </xf>
    <xf numFmtId="0" fontId="46" fillId="0" borderId="26" xfId="0" applyFont="1" applyBorder="1" applyAlignment="1"/>
    <xf numFmtId="0" fontId="37" fillId="0" borderId="35" xfId="0" applyFont="1" applyBorder="1" applyAlignment="1">
      <alignment horizontal="left"/>
    </xf>
    <xf numFmtId="0" fontId="46" fillId="0" borderId="16" xfId="0" applyFont="1" applyBorder="1" applyAlignment="1">
      <alignment horizontal="left"/>
    </xf>
    <xf numFmtId="0" fontId="37" fillId="0" borderId="27" xfId="0" applyFont="1" applyBorder="1" applyAlignment="1">
      <alignment horizontal="center"/>
    </xf>
    <xf numFmtId="0" fontId="46" fillId="0" borderId="26" xfId="0" applyFont="1" applyFill="1" applyBorder="1" applyAlignment="1">
      <alignment horizontal="left"/>
    </xf>
    <xf numFmtId="0" fontId="37" fillId="0" borderId="35" xfId="0" applyFont="1" applyFill="1" applyBorder="1" applyAlignment="1">
      <alignment horizontal="center"/>
    </xf>
    <xf numFmtId="0" fontId="46" fillId="0" borderId="24" xfId="0" applyFont="1" applyFill="1" applyBorder="1" applyAlignment="1">
      <alignment horizontal="left"/>
    </xf>
    <xf numFmtId="0" fontId="37" fillId="0" borderId="0" xfId="0" applyFont="1" applyFill="1" applyBorder="1" applyAlignment="1">
      <alignment horizontal="center"/>
    </xf>
    <xf numFmtId="0" fontId="46" fillId="0" borderId="30" xfId="0" applyFont="1" applyFill="1" applyBorder="1" applyAlignment="1">
      <alignment horizontal="left"/>
    </xf>
    <xf numFmtId="0" fontId="37" fillId="0" borderId="41" xfId="0" applyFont="1" applyFill="1" applyBorder="1" applyAlignment="1">
      <alignment horizontal="center"/>
    </xf>
    <xf numFmtId="0" fontId="46" fillId="0" borderId="16" xfId="0" applyFont="1" applyFill="1" applyBorder="1" applyAlignment="1">
      <alignment horizontal="left"/>
    </xf>
    <xf numFmtId="0" fontId="37" fillId="0" borderId="27" xfId="0" applyFont="1" applyFill="1" applyBorder="1" applyAlignment="1">
      <alignment horizontal="left"/>
    </xf>
    <xf numFmtId="0" fontId="37" fillId="0" borderId="24" xfId="0" applyFont="1" applyBorder="1" applyAlignment="1">
      <alignment horizontal="left"/>
    </xf>
    <xf numFmtId="0" fontId="37" fillId="0" borderId="0" xfId="0" applyFont="1" applyBorder="1" applyAlignment="1">
      <alignment horizontal="left"/>
    </xf>
    <xf numFmtId="0" fontId="37" fillId="0" borderId="24" xfId="0" applyFont="1" applyBorder="1" applyAlignment="1">
      <alignment horizontal="center"/>
    </xf>
    <xf numFmtId="49" fontId="43" fillId="0" borderId="0" xfId="0" quotePrefix="1" applyNumberFormat="1" applyFont="1" applyFill="1" applyBorder="1" applyAlignment="1">
      <alignment horizontal="center"/>
    </xf>
    <xf numFmtId="0" fontId="46" fillId="0" borderId="26" xfId="0" applyFont="1" applyBorder="1"/>
    <xf numFmtId="0" fontId="43" fillId="0" borderId="35" xfId="0" applyFont="1" applyBorder="1" applyAlignment="1">
      <alignment horizontal="center"/>
    </xf>
    <xf numFmtId="0" fontId="43" fillId="0" borderId="0" xfId="0" applyFont="1" applyBorder="1" applyAlignment="1">
      <alignment horizontal="center"/>
    </xf>
    <xf numFmtId="0" fontId="47" fillId="0" borderId="37" xfId="0" applyFont="1" applyBorder="1"/>
    <xf numFmtId="0" fontId="46" fillId="0" borderId="24" xfId="0" applyFont="1" applyBorder="1"/>
    <xf numFmtId="0" fontId="43" fillId="0" borderId="0" xfId="0" applyFont="1" applyFill="1" applyBorder="1" applyAlignment="1">
      <alignment horizontal="center"/>
    </xf>
    <xf numFmtId="0" fontId="46" fillId="0" borderId="30" xfId="0" applyFont="1" applyBorder="1"/>
    <xf numFmtId="0" fontId="46" fillId="0" borderId="41" xfId="0" applyFont="1" applyBorder="1"/>
    <xf numFmtId="0" fontId="43" fillId="0" borderId="41" xfId="0" applyFont="1" applyFill="1" applyBorder="1" applyAlignment="1">
      <alignment horizontal="center"/>
    </xf>
    <xf numFmtId="49" fontId="43" fillId="0" borderId="35" xfId="0" applyNumberFormat="1" applyFont="1" applyBorder="1"/>
    <xf numFmtId="49" fontId="43" fillId="0" borderId="41" xfId="0" applyNumberFormat="1" applyFont="1" applyBorder="1"/>
    <xf numFmtId="0" fontId="46" fillId="0" borderId="26" xfId="0" applyFont="1" applyFill="1" applyBorder="1"/>
    <xf numFmtId="0" fontId="43" fillId="0" borderId="35" xfId="0" applyFont="1" applyFill="1" applyBorder="1" applyAlignment="1">
      <alignment horizontal="center"/>
    </xf>
    <xf numFmtId="0" fontId="46" fillId="0" borderId="24" xfId="0" applyFont="1" applyFill="1" applyBorder="1"/>
    <xf numFmtId="0" fontId="37" fillId="0" borderId="0" xfId="0" applyFont="1" applyAlignment="1">
      <alignment horizontal="center" wrapText="1"/>
    </xf>
    <xf numFmtId="0" fontId="43" fillId="0" borderId="39" xfId="0" quotePrefix="1" applyFont="1" applyBorder="1" applyAlignment="1">
      <alignment horizontal="left" wrapText="1"/>
    </xf>
    <xf numFmtId="0" fontId="47" fillId="0" borderId="37" xfId="0" applyFont="1" applyBorder="1" applyAlignment="1">
      <alignment horizontal="left" wrapText="1"/>
    </xf>
    <xf numFmtId="0" fontId="43" fillId="0" borderId="37" xfId="0" applyFont="1" applyBorder="1" applyAlignment="1">
      <alignment horizontal="left" wrapText="1"/>
    </xf>
    <xf numFmtId="0" fontId="43" fillId="0" borderId="37" xfId="0" quotePrefix="1" applyFont="1" applyBorder="1" applyAlignment="1">
      <alignment horizontal="left" wrapText="1"/>
    </xf>
    <xf numFmtId="0" fontId="47" fillId="0" borderId="37" xfId="0" applyFont="1" applyFill="1" applyBorder="1" applyAlignment="1">
      <alignment horizontal="left" wrapText="1"/>
    </xf>
    <xf numFmtId="0" fontId="43" fillId="0" borderId="37" xfId="0" applyFont="1" applyFill="1" applyBorder="1" applyAlignment="1">
      <alignment horizontal="left" wrapText="1"/>
    </xf>
    <xf numFmtId="0" fontId="43" fillId="0" borderId="42" xfId="0" applyFont="1" applyFill="1" applyBorder="1" applyAlignment="1">
      <alignment horizontal="left" wrapText="1"/>
    </xf>
    <xf numFmtId="0" fontId="43" fillId="0" borderId="42" xfId="0" quotePrefix="1" applyFont="1" applyBorder="1" applyAlignment="1">
      <alignment horizontal="left" wrapText="1"/>
    </xf>
    <xf numFmtId="0" fontId="43" fillId="0" borderId="38" xfId="0" applyFont="1" applyBorder="1" applyAlignment="1">
      <alignment wrapText="1"/>
    </xf>
    <xf numFmtId="0" fontId="43" fillId="0" borderId="39" xfId="0" applyFont="1" applyFill="1" applyBorder="1" applyAlignment="1">
      <alignment wrapText="1"/>
    </xf>
    <xf numFmtId="0" fontId="43" fillId="0" borderId="37" xfId="0" applyFont="1" applyFill="1" applyBorder="1" applyAlignment="1">
      <alignment wrapText="1"/>
    </xf>
    <xf numFmtId="0" fontId="43" fillId="0" borderId="42" xfId="0" applyFont="1" applyFill="1" applyBorder="1" applyAlignment="1">
      <alignment wrapText="1"/>
    </xf>
    <xf numFmtId="0" fontId="43" fillId="0" borderId="39" xfId="0" applyFont="1" applyBorder="1" applyAlignment="1">
      <alignment wrapText="1"/>
    </xf>
    <xf numFmtId="0" fontId="43" fillId="0" borderId="0" xfId="0" quotePrefix="1" applyFont="1" applyAlignment="1">
      <alignment horizontal="left" wrapText="1"/>
    </xf>
    <xf numFmtId="49" fontId="47" fillId="0" borderId="37" xfId="0" applyNumberFormat="1" applyFont="1" applyBorder="1" applyAlignment="1">
      <alignment horizontal="center" wrapText="1"/>
    </xf>
    <xf numFmtId="0" fontId="47" fillId="0" borderId="37" xfId="0" applyFont="1" applyFill="1" applyBorder="1" applyAlignment="1">
      <alignment wrapText="1"/>
    </xf>
    <xf numFmtId="0" fontId="47" fillId="0" borderId="42" xfId="0" applyFont="1" applyFill="1" applyBorder="1" applyAlignment="1">
      <alignment wrapText="1"/>
    </xf>
    <xf numFmtId="0" fontId="43" fillId="0" borderId="0" xfId="0" applyFont="1" applyFill="1" applyAlignment="1">
      <alignment wrapText="1"/>
    </xf>
    <xf numFmtId="0" fontId="43" fillId="0" borderId="37" xfId="0" applyFont="1" applyBorder="1" applyAlignment="1">
      <alignment wrapText="1"/>
    </xf>
    <xf numFmtId="0" fontId="47" fillId="0" borderId="37" xfId="0" applyFont="1" applyBorder="1" applyAlignment="1">
      <alignment wrapText="1"/>
    </xf>
    <xf numFmtId="49" fontId="43" fillId="0" borderId="0" xfId="0" quotePrefix="1" applyNumberFormat="1" applyFont="1" applyAlignment="1">
      <alignment wrapText="1"/>
    </xf>
    <xf numFmtId="49" fontId="43" fillId="0" borderId="0" xfId="0" applyNumberFormat="1" applyFont="1" applyAlignment="1">
      <alignment wrapText="1"/>
    </xf>
    <xf numFmtId="49" fontId="43" fillId="0" borderId="39" xfId="0" applyNumberFormat="1" applyFont="1" applyBorder="1" applyAlignment="1">
      <alignment wrapText="1"/>
    </xf>
    <xf numFmtId="49" fontId="43" fillId="0" borderId="37" xfId="0" applyNumberFormat="1" applyFont="1" applyBorder="1" applyAlignment="1">
      <alignment wrapText="1"/>
    </xf>
    <xf numFmtId="49" fontId="43" fillId="0" borderId="37" xfId="0" quotePrefix="1" applyNumberFormat="1" applyFont="1" applyBorder="1" applyAlignment="1">
      <alignment horizontal="left" wrapText="1"/>
    </xf>
    <xf numFmtId="49" fontId="43" fillId="0" borderId="42" xfId="0" quotePrefix="1" applyNumberFormat="1" applyFont="1" applyBorder="1" applyAlignment="1">
      <alignment horizontal="left" wrapText="1"/>
    </xf>
    <xf numFmtId="49" fontId="43" fillId="0" borderId="0" xfId="0" quotePrefix="1" applyNumberFormat="1" applyFont="1" applyAlignment="1">
      <alignment horizontal="left" wrapText="1"/>
    </xf>
    <xf numFmtId="0" fontId="43" fillId="0" borderId="42" xfId="0" applyFont="1" applyBorder="1" applyAlignment="1">
      <alignment wrapText="1"/>
    </xf>
    <xf numFmtId="0" fontId="47" fillId="0" borderId="39" xfId="0" applyFont="1" applyFill="1" applyBorder="1" applyAlignment="1">
      <alignment horizontal="left" wrapText="1"/>
    </xf>
    <xf numFmtId="0" fontId="43" fillId="0" borderId="37" xfId="0" quotePrefix="1" applyFont="1" applyFill="1" applyBorder="1" applyAlignment="1">
      <alignment horizontal="left" wrapText="1"/>
    </xf>
    <xf numFmtId="0" fontId="43" fillId="0" borderId="37" xfId="0" quotePrefix="1" applyFont="1" applyFill="1" applyBorder="1" applyAlignment="1">
      <alignment wrapText="1"/>
    </xf>
    <xf numFmtId="0" fontId="47" fillId="0" borderId="42" xfId="0" applyFont="1" applyFill="1" applyBorder="1" applyAlignment="1">
      <alignment horizontal="left" wrapText="1"/>
    </xf>
    <xf numFmtId="0" fontId="43" fillId="0" borderId="0" xfId="0" applyFont="1" applyFill="1" applyAlignment="1">
      <alignment horizontal="left" wrapText="1"/>
    </xf>
    <xf numFmtId="0" fontId="46" fillId="0" borderId="30" xfId="0" applyFont="1" applyFill="1" applyBorder="1"/>
    <xf numFmtId="0" fontId="43" fillId="0" borderId="0" xfId="0" applyFont="1" applyAlignment="1">
      <alignment vertical="top"/>
    </xf>
    <xf numFmtId="0" fontId="43" fillId="0" borderId="0" xfId="0" applyFont="1" applyAlignment="1">
      <alignment vertical="top" wrapText="1"/>
    </xf>
    <xf numFmtId="49" fontId="43" fillId="0" borderId="0" xfId="0" applyNumberFormat="1" applyFont="1" applyAlignment="1">
      <alignment vertical="top"/>
    </xf>
    <xf numFmtId="49" fontId="43" fillId="0" borderId="0" xfId="0" applyNumberFormat="1" applyFont="1" applyAlignment="1">
      <alignment horizontal="center" vertical="top"/>
    </xf>
    <xf numFmtId="0" fontId="43" fillId="0" borderId="0" xfId="0" applyFont="1" applyAlignment="1">
      <alignment horizontal="center" vertical="top"/>
    </xf>
    <xf numFmtId="0" fontId="37" fillId="0" borderId="0" xfId="0" applyFont="1" applyAlignment="1">
      <alignment horizontal="center" vertical="top"/>
    </xf>
    <xf numFmtId="49" fontId="43" fillId="0" borderId="0" xfId="0" quotePrefix="1" applyNumberFormat="1" applyFont="1" applyBorder="1" applyAlignment="1">
      <alignment horizontal="center" vertical="top"/>
    </xf>
    <xf numFmtId="49" fontId="43" fillId="0" borderId="35" xfId="0" quotePrefix="1" applyNumberFormat="1" applyFont="1" applyBorder="1" applyAlignment="1">
      <alignment horizontal="center" vertical="top"/>
    </xf>
    <xf numFmtId="49" fontId="43" fillId="0" borderId="0" xfId="0" applyNumberFormat="1" applyFont="1" applyBorder="1" applyAlignment="1">
      <alignment horizontal="center" vertical="top"/>
    </xf>
    <xf numFmtId="49" fontId="43" fillId="0" borderId="0" xfId="0" applyNumberFormat="1" applyFont="1" applyFill="1" applyBorder="1" applyAlignment="1">
      <alignment horizontal="center" vertical="top"/>
    </xf>
    <xf numFmtId="49" fontId="43" fillId="0" borderId="41" xfId="0" applyNumberFormat="1" applyFont="1" applyFill="1" applyBorder="1" applyAlignment="1">
      <alignment horizontal="center" vertical="top"/>
    </xf>
    <xf numFmtId="49" fontId="43" fillId="0" borderId="27" xfId="0" applyNumberFormat="1" applyFont="1" applyBorder="1" applyAlignment="1">
      <alignment horizontal="center" vertical="top"/>
    </xf>
    <xf numFmtId="49" fontId="43" fillId="0" borderId="35" xfId="0" applyNumberFormat="1" applyFont="1" applyBorder="1" applyAlignment="1">
      <alignment horizontal="center" vertical="top"/>
    </xf>
    <xf numFmtId="49" fontId="43" fillId="0" borderId="41" xfId="0" applyNumberFormat="1" applyFont="1" applyBorder="1" applyAlignment="1">
      <alignment horizontal="center" vertical="top"/>
    </xf>
    <xf numFmtId="49" fontId="43" fillId="0" borderId="0" xfId="0" applyNumberFormat="1" applyFont="1" applyFill="1" applyAlignment="1">
      <alignment horizontal="center" vertical="top"/>
    </xf>
    <xf numFmtId="49" fontId="43" fillId="0" borderId="35" xfId="0" applyNumberFormat="1" applyFont="1" applyFill="1" applyBorder="1" applyAlignment="1">
      <alignment horizontal="center" vertical="top"/>
    </xf>
    <xf numFmtId="0" fontId="43" fillId="0" borderId="0" xfId="0" applyFont="1" applyBorder="1" applyAlignment="1">
      <alignment vertical="top"/>
    </xf>
    <xf numFmtId="49" fontId="43" fillId="0" borderId="27" xfId="0" applyNumberFormat="1" applyFont="1" applyFill="1" applyBorder="1" applyAlignment="1">
      <alignment horizontal="center" vertical="top"/>
    </xf>
    <xf numFmtId="0" fontId="43" fillId="0" borderId="0" xfId="0" applyFont="1" applyFill="1" applyAlignment="1">
      <alignment vertical="top"/>
    </xf>
    <xf numFmtId="0" fontId="43" fillId="0" borderId="39" xfId="0" applyFont="1" applyBorder="1" applyAlignment="1">
      <alignment horizontal="left" vertical="top" wrapText="1"/>
    </xf>
    <xf numFmtId="0" fontId="43" fillId="0" borderId="37" xfId="0" applyFont="1" applyBorder="1" applyAlignment="1">
      <alignment vertical="top" wrapText="1"/>
    </xf>
    <xf numFmtId="0" fontId="43" fillId="0" borderId="37" xfId="0" quotePrefix="1" applyFont="1" applyBorder="1" applyAlignment="1">
      <alignment horizontal="left" vertical="top" wrapText="1"/>
    </xf>
    <xf numFmtId="0" fontId="43" fillId="0" borderId="0" xfId="0" applyFont="1" applyBorder="1" applyAlignment="1">
      <alignment horizontal="center" vertical="top"/>
    </xf>
    <xf numFmtId="0" fontId="43" fillId="0" borderId="41" xfId="0" applyFont="1" applyBorder="1" applyAlignment="1">
      <alignment horizontal="center" vertical="top"/>
    </xf>
    <xf numFmtId="0" fontId="43" fillId="0" borderId="42" xfId="0" applyFont="1" applyBorder="1" applyAlignment="1">
      <alignment vertical="top" wrapText="1"/>
    </xf>
    <xf numFmtId="49" fontId="37" fillId="0" borderId="0" xfId="0" applyNumberFormat="1" applyFont="1"/>
    <xf numFmtId="49" fontId="46" fillId="0" borderId="0" xfId="0" applyNumberFormat="1" applyFont="1"/>
    <xf numFmtId="49" fontId="46" fillId="0" borderId="0" xfId="0" applyNumberFormat="1" applyFont="1" applyFill="1"/>
    <xf numFmtId="49" fontId="37" fillId="0" borderId="0" xfId="0" quotePrefix="1" applyNumberFormat="1" applyFont="1" applyAlignment="1">
      <alignment horizontal="left"/>
    </xf>
    <xf numFmtId="49" fontId="46" fillId="0" borderId="0" xfId="0" applyNumberFormat="1" applyFont="1" applyAlignment="1">
      <alignment horizontal="left"/>
    </xf>
    <xf numFmtId="0" fontId="43" fillId="0" borderId="0" xfId="0" applyNumberFormat="1" applyFont="1" applyFill="1" applyAlignment="1">
      <alignment wrapText="1"/>
    </xf>
    <xf numFmtId="0" fontId="43" fillId="0" borderId="0" xfId="0" quotePrefix="1" applyFont="1" applyFill="1" applyAlignment="1"/>
    <xf numFmtId="49" fontId="43" fillId="0" borderId="0" xfId="0" quotePrefix="1" applyNumberFormat="1" applyFont="1" applyFill="1" applyAlignment="1">
      <alignment horizontal="left" wrapText="1" indent="1"/>
    </xf>
    <xf numFmtId="49" fontId="46" fillId="0" borderId="0" xfId="0" applyNumberFormat="1" applyFont="1" applyFill="1" applyAlignment="1">
      <alignment wrapText="1"/>
    </xf>
    <xf numFmtId="0" fontId="43" fillId="0" borderId="0" xfId="0" applyNumberFormat="1" applyFont="1" applyFill="1" applyAlignment="1">
      <alignment horizontal="left" wrapText="1"/>
    </xf>
    <xf numFmtId="0" fontId="46" fillId="0" borderId="0" xfId="0" applyFont="1" applyFill="1" applyAlignment="1">
      <alignment wrapText="1"/>
    </xf>
    <xf numFmtId="49" fontId="37" fillId="0" borderId="0" xfId="0" quotePrefix="1" applyNumberFormat="1" applyFont="1" applyFill="1" applyAlignment="1">
      <alignment horizontal="left"/>
    </xf>
    <xf numFmtId="49" fontId="37" fillId="0" borderId="0" xfId="0" applyNumberFormat="1" applyFont="1" applyFill="1"/>
    <xf numFmtId="0" fontId="45" fillId="0" borderId="0" xfId="0" applyFont="1" applyAlignment="1">
      <alignment horizontal="left"/>
    </xf>
    <xf numFmtId="0" fontId="45" fillId="0" borderId="0" xfId="0" applyFont="1" applyFill="1" applyAlignment="1">
      <alignment horizontal="left"/>
    </xf>
    <xf numFmtId="0" fontId="47" fillId="0" borderId="0" xfId="0" applyFont="1" applyFill="1" applyAlignment="1">
      <alignment horizontal="left" wrapText="1"/>
    </xf>
    <xf numFmtId="0" fontId="46" fillId="0" borderId="0" xfId="0" applyFont="1" applyFill="1" applyAlignment="1"/>
    <xf numFmtId="0" fontId="43" fillId="0" borderId="0" xfId="0" quotePrefix="1" applyFont="1" applyFill="1" applyAlignment="1">
      <alignment horizontal="left" wrapText="1"/>
    </xf>
    <xf numFmtId="0" fontId="46" fillId="0" borderId="0" xfId="0" quotePrefix="1" applyFont="1" applyFill="1" applyAlignment="1">
      <alignment horizontal="left"/>
    </xf>
    <xf numFmtId="0" fontId="45" fillId="0" borderId="0" xfId="0" applyFont="1" applyFill="1" applyAlignment="1"/>
    <xf numFmtId="0" fontId="46" fillId="0" borderId="0" xfId="0" applyFont="1" applyAlignment="1">
      <alignment horizontal="left" wrapText="1"/>
    </xf>
    <xf numFmtId="0" fontId="46" fillId="0" borderId="0" xfId="0" applyFont="1" applyFill="1" applyAlignment="1">
      <alignment horizontal="left" wrapText="1"/>
    </xf>
    <xf numFmtId="0" fontId="43" fillId="0" borderId="0" xfId="0" applyFont="1" applyFill="1" applyAlignment="1"/>
    <xf numFmtId="49" fontId="46" fillId="0" borderId="0" xfId="0" applyNumberFormat="1" applyFont="1" applyAlignment="1"/>
    <xf numFmtId="0" fontId="47" fillId="0" borderId="0" xfId="0" applyFont="1" applyAlignment="1">
      <alignment horizontal="left" wrapText="1"/>
    </xf>
    <xf numFmtId="0" fontId="45" fillId="0" borderId="0" xfId="0" applyFont="1" applyAlignment="1">
      <alignment wrapText="1"/>
    </xf>
    <xf numFmtId="0" fontId="45" fillId="0" borderId="0" xfId="0" applyFont="1" applyAlignment="1"/>
    <xf numFmtId="0" fontId="45" fillId="0" borderId="0" xfId="0" applyFont="1" applyFill="1" applyAlignment="1">
      <alignment horizontal="left" wrapText="1"/>
    </xf>
    <xf numFmtId="49" fontId="46" fillId="0" borderId="0" xfId="0" quotePrefix="1" applyNumberFormat="1" applyFont="1" applyAlignment="1">
      <alignment horizontal="left"/>
    </xf>
    <xf numFmtId="49" fontId="46" fillId="0" borderId="0" xfId="0" applyNumberFormat="1" applyFont="1" applyFill="1" applyAlignment="1">
      <alignment horizontal="left"/>
    </xf>
    <xf numFmtId="49" fontId="46" fillId="0" borderId="0" xfId="0" quotePrefix="1" applyNumberFormat="1" applyFont="1" applyFill="1" applyAlignment="1">
      <alignment horizontal="left"/>
    </xf>
    <xf numFmtId="49" fontId="45" fillId="0" borderId="0" xfId="0" applyNumberFormat="1" applyFont="1" applyFill="1" applyAlignment="1">
      <alignment horizontal="left"/>
    </xf>
    <xf numFmtId="49" fontId="46" fillId="0" borderId="0" xfId="0" applyNumberFormat="1" applyFont="1" applyFill="1" applyAlignment="1"/>
    <xf numFmtId="49" fontId="37" fillId="0" borderId="0" xfId="0" applyNumberFormat="1" applyFont="1" applyAlignment="1">
      <alignment horizontal="centerContinuous"/>
    </xf>
    <xf numFmtId="0" fontId="43" fillId="0" borderId="0" xfId="0" applyFont="1" applyAlignment="1">
      <alignment horizontal="centerContinuous"/>
    </xf>
    <xf numFmtId="0" fontId="37" fillId="0" borderId="0" xfId="0" applyFont="1" applyAlignment="1">
      <alignment horizontal="centerContinuous"/>
    </xf>
    <xf numFmtId="0" fontId="46" fillId="0" borderId="15" xfId="0" applyFont="1" applyFill="1" applyBorder="1" applyAlignment="1">
      <alignment horizontal="center"/>
    </xf>
    <xf numFmtId="0" fontId="43" fillId="0" borderId="15" xfId="0" applyFont="1" applyFill="1" applyBorder="1" applyAlignment="1">
      <alignment vertical="top"/>
    </xf>
    <xf numFmtId="0" fontId="43" fillId="0" borderId="15" xfId="0" applyFont="1" applyFill="1" applyBorder="1" applyAlignment="1">
      <alignment vertical="top" wrapText="1"/>
    </xf>
    <xf numFmtId="0" fontId="43" fillId="0" borderId="15" xfId="0" applyFont="1" applyFill="1" applyBorder="1" applyAlignment="1">
      <alignment horizontal="left" vertical="top"/>
    </xf>
    <xf numFmtId="0" fontId="43" fillId="0" borderId="15" xfId="0" applyFont="1" applyFill="1" applyBorder="1" applyAlignment="1">
      <alignment horizontal="left" vertical="top" wrapText="1"/>
    </xf>
    <xf numFmtId="0" fontId="43" fillId="0" borderId="15" xfId="38" applyNumberFormat="1" applyFont="1" applyFill="1" applyBorder="1" applyAlignment="1" applyProtection="1">
      <alignment horizontal="left" vertical="top" wrapText="1"/>
    </xf>
    <xf numFmtId="0" fontId="43" fillId="0" borderId="26" xfId="0" applyFont="1" applyFill="1" applyBorder="1" applyAlignment="1"/>
    <xf numFmtId="0" fontId="0" fillId="0" borderId="35" xfId="0" applyBorder="1" applyAlignment="1"/>
    <xf numFmtId="0" fontId="0" fillId="0" borderId="39" xfId="0" applyBorder="1" applyAlignment="1"/>
    <xf numFmtId="0" fontId="43" fillId="0" borderId="24" xfId="0" applyFont="1" applyFill="1" applyBorder="1" applyAlignment="1"/>
    <xf numFmtId="0" fontId="0" fillId="0" borderId="0" xfId="0" applyBorder="1" applyAlignment="1"/>
    <xf numFmtId="0" fontId="0" fillId="0" borderId="37" xfId="0" applyBorder="1" applyAlignment="1"/>
    <xf numFmtId="0" fontId="43" fillId="0" borderId="30" xfId="0" applyFont="1" applyFill="1" applyBorder="1" applyAlignment="1"/>
    <xf numFmtId="0" fontId="0" fillId="0" borderId="41" xfId="0" applyBorder="1" applyAlignment="1"/>
    <xf numFmtId="0" fontId="0" fillId="0" borderId="42" xfId="0" applyBorder="1" applyAlignment="1"/>
    <xf numFmtId="0" fontId="49" fillId="0" borderId="26" xfId="0" applyFont="1" applyBorder="1" applyAlignment="1">
      <alignment horizontal="left" vertical="center" readingOrder="1"/>
    </xf>
    <xf numFmtId="0" fontId="43" fillId="0" borderId="41" xfId="0" applyFont="1" applyBorder="1" applyAlignment="1">
      <alignment horizontal="center"/>
    </xf>
    <xf numFmtId="0" fontId="43" fillId="0" borderId="26" xfId="0" quotePrefix="1" applyFont="1" applyFill="1" applyBorder="1" applyAlignment="1">
      <alignment horizontal="left"/>
    </xf>
    <xf numFmtId="0" fontId="43" fillId="0" borderId="30" xfId="0" quotePrefix="1" applyFont="1" applyFill="1" applyBorder="1" applyAlignment="1">
      <alignment horizontal="left"/>
    </xf>
    <xf numFmtId="0" fontId="43" fillId="0" borderId="24" xfId="0" quotePrefix="1" applyFont="1" applyBorder="1" applyAlignment="1">
      <alignment horizontal="left"/>
    </xf>
    <xf numFmtId="0" fontId="43" fillId="0" borderId="24" xfId="0" applyFont="1" applyBorder="1" applyAlignment="1"/>
    <xf numFmtId="0" fontId="43" fillId="0" borderId="30" xfId="0" quotePrefix="1" applyFont="1" applyBorder="1" applyAlignment="1">
      <alignment horizontal="left"/>
    </xf>
    <xf numFmtId="0" fontId="0" fillId="0" borderId="41" xfId="0" applyBorder="1" applyAlignment="1">
      <alignment horizontal="left"/>
    </xf>
    <xf numFmtId="0" fontId="0" fillId="0" borderId="42" xfId="0" applyBorder="1" applyAlignment="1">
      <alignment horizontal="left"/>
    </xf>
    <xf numFmtId="0" fontId="43" fillId="0" borderId="16" xfId="0" quotePrefix="1" applyFont="1" applyBorder="1" applyAlignment="1">
      <alignment horizontal="left"/>
    </xf>
    <xf numFmtId="0" fontId="0" fillId="0" borderId="27" xfId="0" applyBorder="1" applyAlignment="1">
      <alignment horizontal="left"/>
    </xf>
    <xf numFmtId="0" fontId="0" fillId="0" borderId="38" xfId="0" applyBorder="1" applyAlignment="1">
      <alignment horizontal="left"/>
    </xf>
    <xf numFmtId="0" fontId="4" fillId="0" borderId="0" xfId="0" applyFont="1" applyBorder="1" applyAlignment="1">
      <alignment vertical="top"/>
    </xf>
    <xf numFmtId="0" fontId="43" fillId="0" borderId="30" xfId="0" applyFont="1" applyBorder="1" applyAlignment="1">
      <alignment vertical="top"/>
    </xf>
    <xf numFmtId="0" fontId="43" fillId="0" borderId="41" xfId="0" applyFont="1" applyBorder="1" applyAlignment="1">
      <alignment vertical="top"/>
    </xf>
    <xf numFmtId="0" fontId="0" fillId="0" borderId="39" xfId="0" applyBorder="1" applyAlignment="1">
      <alignment wrapText="1" readingOrder="1"/>
    </xf>
    <xf numFmtId="0" fontId="49" fillId="0" borderId="24" xfId="0" applyFont="1" applyBorder="1" applyAlignment="1">
      <alignment horizontal="left" vertical="center" readingOrder="1"/>
    </xf>
    <xf numFmtId="0" fontId="0" fillId="0" borderId="0" xfId="0" applyBorder="1" applyAlignment="1">
      <alignment wrapText="1" readingOrder="1"/>
    </xf>
    <xf numFmtId="0" fontId="0" fillId="0" borderId="37" xfId="0" applyBorder="1" applyAlignment="1">
      <alignment wrapText="1" readingOrder="1"/>
    </xf>
    <xf numFmtId="0" fontId="43" fillId="0" borderId="30" xfId="0" applyFont="1" applyBorder="1" applyAlignment="1">
      <alignment horizontal="left" vertical="center"/>
    </xf>
    <xf numFmtId="0" fontId="43" fillId="0" borderId="41" xfId="0" applyFont="1" applyBorder="1" applyAlignment="1">
      <alignment wrapText="1"/>
    </xf>
    <xf numFmtId="0" fontId="43" fillId="0" borderId="24" xfId="0" applyFont="1" applyBorder="1" applyAlignment="1">
      <alignment vertical="top"/>
    </xf>
    <xf numFmtId="0" fontId="37" fillId="0" borderId="27" xfId="0" applyFont="1" applyBorder="1"/>
    <xf numFmtId="0" fontId="43" fillId="0" borderId="27" xfId="0" applyFont="1" applyBorder="1"/>
    <xf numFmtId="0" fontId="48" fillId="0" borderId="0" xfId="0" applyFont="1" applyFill="1" applyBorder="1"/>
    <xf numFmtId="0" fontId="43" fillId="0" borderId="41" xfId="0" applyFont="1" applyFill="1" applyBorder="1" applyAlignment="1">
      <alignment horizontal="right"/>
    </xf>
    <xf numFmtId="0" fontId="43" fillId="0" borderId="27" xfId="0" applyFont="1" applyBorder="1" applyAlignment="1">
      <alignment horizontal="right"/>
    </xf>
    <xf numFmtId="0" fontId="43" fillId="0" borderId="0" xfId="0" applyFont="1" applyBorder="1" applyAlignment="1">
      <alignment wrapText="1"/>
    </xf>
    <xf numFmtId="0" fontId="43" fillId="0" borderId="0" xfId="0" applyFont="1" applyFill="1" applyAlignment="1">
      <alignment horizontal="left" vertical="center" wrapText="1"/>
    </xf>
    <xf numFmtId="0" fontId="42" fillId="0" borderId="0" xfId="0" applyFont="1" applyBorder="1"/>
    <xf numFmtId="0" fontId="43" fillId="0" borderId="35" xfId="0" applyFont="1" applyBorder="1" applyAlignment="1">
      <alignment horizontal="left"/>
    </xf>
    <xf numFmtId="0" fontId="43" fillId="0" borderId="41" xfId="0" applyFont="1" applyBorder="1" applyAlignment="1">
      <alignment horizontal="right"/>
    </xf>
    <xf numFmtId="0" fontId="43" fillId="0" borderId="42" xfId="0" applyFont="1" applyBorder="1" applyAlignment="1">
      <alignment horizontal="center" vertical="top" wrapText="1"/>
    </xf>
    <xf numFmtId="0" fontId="0" fillId="0" borderId="44" xfId="0" applyFill="1" applyBorder="1"/>
    <xf numFmtId="0" fontId="0" fillId="0" borderId="40" xfId="0" applyFill="1" applyBorder="1"/>
    <xf numFmtId="0" fontId="6" fillId="0" borderId="45" xfId="0" applyFont="1" applyFill="1" applyBorder="1"/>
    <xf numFmtId="0" fontId="6" fillId="0" borderId="46" xfId="0" applyFont="1" applyFill="1" applyBorder="1"/>
    <xf numFmtId="0" fontId="0" fillId="0" borderId="47" xfId="0" applyFill="1" applyBorder="1"/>
    <xf numFmtId="0" fontId="0" fillId="0" borderId="40" xfId="0" quotePrefix="1" applyFill="1" applyBorder="1" applyAlignment="1">
      <alignment horizontal="left"/>
    </xf>
    <xf numFmtId="0" fontId="0" fillId="0" borderId="48" xfId="0" applyFill="1" applyBorder="1"/>
    <xf numFmtId="0" fontId="10" fillId="0" borderId="0" xfId="38" applyFont="1"/>
    <xf numFmtId="0" fontId="10" fillId="0" borderId="0" xfId="38" applyFont="1" applyAlignment="1">
      <alignment horizontal="left" wrapText="1"/>
    </xf>
    <xf numFmtId="0" fontId="10" fillId="0" borderId="0" xfId="38" applyFont="1" applyFill="1" applyAlignment="1">
      <alignment horizontal="left" wrapText="1"/>
    </xf>
    <xf numFmtId="0" fontId="3" fillId="0" borderId="0" xfId="46"/>
    <xf numFmtId="0" fontId="10" fillId="0" borderId="0" xfId="38" applyFont="1" applyFill="1"/>
    <xf numFmtId="0" fontId="10" fillId="26" borderId="0" xfId="38" applyFont="1" applyFill="1"/>
    <xf numFmtId="0" fontId="10" fillId="0" borderId="0" xfId="38" applyFont="1" applyAlignment="1">
      <alignment horizontal="left"/>
    </xf>
    <xf numFmtId="17" fontId="10" fillId="0" borderId="0" xfId="38" quotePrefix="1" applyNumberFormat="1" applyFont="1" applyFill="1"/>
    <xf numFmtId="17" fontId="10" fillId="26" borderId="0" xfId="38" quotePrefix="1" applyNumberFormat="1" applyFont="1" applyFill="1"/>
    <xf numFmtId="17" fontId="10" fillId="0" borderId="0" xfId="38" quotePrefix="1" applyNumberFormat="1" applyFont="1" applyFill="1" applyAlignment="1">
      <alignment wrapText="1"/>
    </xf>
    <xf numFmtId="0" fontId="10" fillId="0" borderId="0" xfId="38" quotePrefix="1" applyFont="1" applyFill="1"/>
    <xf numFmtId="3" fontId="10" fillId="0" borderId="0" xfId="38" applyNumberFormat="1" applyFont="1" applyFill="1" applyAlignment="1">
      <alignment wrapText="1"/>
    </xf>
    <xf numFmtId="49" fontId="10" fillId="0" borderId="0" xfId="38" applyNumberFormat="1" applyFont="1" applyFill="1"/>
    <xf numFmtId="0" fontId="10" fillId="0" borderId="0" xfId="38" applyFont="1" applyFill="1" applyAlignment="1">
      <alignment horizontal="left"/>
    </xf>
    <xf numFmtId="3" fontId="10" fillId="0" borderId="0" xfId="38" applyNumberFormat="1" applyFont="1" applyFill="1" applyAlignment="1">
      <alignment horizontal="left" wrapText="1"/>
    </xf>
    <xf numFmtId="0" fontId="51" fillId="27" borderId="0" xfId="38" applyFont="1" applyFill="1" applyAlignment="1">
      <alignment wrapText="1"/>
    </xf>
    <xf numFmtId="0" fontId="51" fillId="27" borderId="0" xfId="38" applyFont="1" applyFill="1" applyAlignment="1">
      <alignment horizontal="left" wrapText="1"/>
    </xf>
    <xf numFmtId="49" fontId="52" fillId="28" borderId="0" xfId="0" applyNumberFormat="1" applyFont="1" applyFill="1" applyBorder="1" applyAlignment="1">
      <alignment horizontal="center" vertical="top"/>
    </xf>
    <xf numFmtId="0" fontId="52" fillId="28" borderId="37" xfId="0" applyFont="1" applyFill="1" applyBorder="1"/>
    <xf numFmtId="49" fontId="52" fillId="28" borderId="41" xfId="0" applyNumberFormat="1" applyFont="1" applyFill="1" applyBorder="1" applyAlignment="1">
      <alignment horizontal="center" vertical="top"/>
    </xf>
    <xf numFmtId="0" fontId="52" fillId="28" borderId="42" xfId="0" applyFont="1" applyFill="1" applyBorder="1"/>
    <xf numFmtId="0" fontId="52" fillId="28" borderId="0" xfId="0" applyFont="1" applyFill="1" applyBorder="1" applyAlignment="1">
      <alignment horizontal="center"/>
    </xf>
    <xf numFmtId="0" fontId="52" fillId="28" borderId="37" xfId="0" applyFont="1" applyFill="1" applyBorder="1" applyAlignment="1">
      <alignment wrapText="1"/>
    </xf>
    <xf numFmtId="49" fontId="52" fillId="0" borderId="37" xfId="0" applyNumberFormat="1" applyFont="1" applyBorder="1" applyAlignment="1">
      <alignment wrapText="1"/>
    </xf>
    <xf numFmtId="49" fontId="43" fillId="0" borderId="0" xfId="0" applyNumberFormat="1" applyFont="1" applyAlignment="1">
      <alignment horizontal="centerContinuous" vertical="center" wrapText="1"/>
    </xf>
    <xf numFmtId="49" fontId="43" fillId="0" borderId="0" xfId="0" applyNumberFormat="1" applyFont="1" applyAlignment="1">
      <alignment vertical="center" wrapText="1"/>
    </xf>
    <xf numFmtId="49" fontId="43" fillId="0" borderId="0" xfId="0" applyNumberFormat="1" applyFont="1" applyFill="1" applyAlignment="1">
      <alignment vertical="center" wrapText="1"/>
    </xf>
    <xf numFmtId="49" fontId="43" fillId="0" borderId="0" xfId="0" quotePrefix="1" applyNumberFormat="1" applyFont="1" applyAlignment="1">
      <alignment horizontal="left" vertical="center" wrapText="1"/>
    </xf>
    <xf numFmtId="49" fontId="43" fillId="0" borderId="0" xfId="0" quotePrefix="1" applyNumberFormat="1" applyFont="1" applyFill="1" applyAlignment="1">
      <alignment horizontal="left" vertical="center" wrapText="1"/>
    </xf>
    <xf numFmtId="49" fontId="43" fillId="0" borderId="0" xfId="0" quotePrefix="1" applyNumberFormat="1" applyFont="1" applyFill="1" applyAlignment="1">
      <alignment vertical="center" wrapText="1"/>
    </xf>
    <xf numFmtId="0" fontId="43" fillId="0" borderId="0" xfId="0" applyNumberFormat="1" applyFont="1" applyFill="1" applyAlignment="1">
      <alignment vertical="center" wrapText="1"/>
    </xf>
    <xf numFmtId="0" fontId="43" fillId="0" borderId="0" xfId="0" quotePrefix="1" applyNumberFormat="1" applyFont="1" applyAlignment="1">
      <alignment horizontal="left" vertical="center" wrapText="1"/>
    </xf>
    <xf numFmtId="49" fontId="43" fillId="0" borderId="0" xfId="0" quotePrefix="1" applyNumberFormat="1" applyFont="1" applyAlignment="1">
      <alignment vertical="center" wrapText="1"/>
    </xf>
    <xf numFmtId="0" fontId="43" fillId="0" borderId="0" xfId="0" applyNumberFormat="1" applyFont="1" applyAlignment="1">
      <alignment horizontal="left" vertical="center" wrapText="1"/>
    </xf>
    <xf numFmtId="0" fontId="43" fillId="0" borderId="0" xfId="0" quotePrefix="1" applyNumberFormat="1" applyFont="1" applyFill="1" applyAlignment="1">
      <alignment horizontal="left" vertical="center" wrapText="1"/>
    </xf>
    <xf numFmtId="0" fontId="43" fillId="0" borderId="0" xfId="0" quotePrefix="1" applyNumberFormat="1" applyFont="1" applyAlignment="1">
      <alignment vertical="center" wrapText="1"/>
    </xf>
    <xf numFmtId="49" fontId="43" fillId="0" borderId="0" xfId="0" applyNumberFormat="1" applyFont="1" applyAlignment="1">
      <alignment horizontal="left" vertical="center" wrapText="1"/>
    </xf>
    <xf numFmtId="49" fontId="46" fillId="0" borderId="0" xfId="0" applyNumberFormat="1" applyFont="1" applyFill="1" applyAlignment="1">
      <alignment vertical="center" wrapText="1"/>
    </xf>
    <xf numFmtId="0" fontId="46" fillId="0" borderId="0" xfId="0" quotePrefix="1" applyNumberFormat="1" applyFont="1" applyFill="1" applyAlignment="1">
      <alignment horizontal="left" vertical="center" wrapText="1"/>
    </xf>
    <xf numFmtId="49" fontId="43" fillId="0" borderId="0" xfId="0" applyNumberFormat="1" applyFont="1" applyFill="1" applyAlignment="1">
      <alignment horizontal="left" vertical="center" wrapText="1"/>
    </xf>
    <xf numFmtId="0" fontId="43" fillId="0" borderId="0" xfId="0" quotePrefix="1" applyFont="1" applyFill="1" applyAlignment="1">
      <alignment horizontal="left" vertical="center" wrapText="1"/>
    </xf>
    <xf numFmtId="49" fontId="43" fillId="0" borderId="0" xfId="0" applyNumberFormat="1" applyFont="1" applyFill="1" applyAlignment="1">
      <alignment horizontal="left" vertical="center"/>
    </xf>
    <xf numFmtId="49" fontId="43" fillId="0" borderId="0" xfId="0" quotePrefix="1" applyNumberFormat="1" applyFont="1" applyFill="1" applyAlignment="1">
      <alignment horizontal="left" vertical="center"/>
    </xf>
    <xf numFmtId="0" fontId="43" fillId="0" borderId="0" xfId="0" quotePrefix="1" applyNumberFormat="1" applyFont="1" applyFill="1" applyAlignment="1">
      <alignment vertical="center" wrapText="1"/>
    </xf>
    <xf numFmtId="0" fontId="43" fillId="0" borderId="0" xfId="0" applyFont="1" applyFill="1" applyAlignment="1">
      <alignment vertical="center"/>
    </xf>
    <xf numFmtId="49" fontId="46" fillId="0" borderId="0" xfId="0" applyNumberFormat="1" applyFont="1" applyAlignment="1">
      <alignment vertical="center" wrapText="1"/>
    </xf>
    <xf numFmtId="0" fontId="46" fillId="0" borderId="0" xfId="0" applyNumberFormat="1" applyFont="1" applyAlignment="1">
      <alignment horizontal="left" vertical="center" wrapText="1"/>
    </xf>
    <xf numFmtId="0" fontId="43" fillId="0" borderId="0" xfId="0" applyNumberFormat="1" applyFont="1" applyAlignment="1">
      <alignment vertical="center" wrapText="1"/>
    </xf>
    <xf numFmtId="0" fontId="43" fillId="0" borderId="0" xfId="0" applyNumberFormat="1" applyFont="1" applyFill="1" applyAlignment="1">
      <alignment horizontal="left" vertical="center" wrapText="1"/>
    </xf>
    <xf numFmtId="0" fontId="53" fillId="0" borderId="0" xfId="0" applyFont="1" applyFill="1" applyAlignment="1">
      <alignment wrapText="1"/>
    </xf>
    <xf numFmtId="0" fontId="54" fillId="0" borderId="0" xfId="0" applyFont="1" applyAlignment="1"/>
    <xf numFmtId="0" fontId="43" fillId="0" borderId="15" xfId="0" applyFont="1" applyBorder="1" applyAlignment="1">
      <alignment horizontal="left" wrapText="1"/>
    </xf>
    <xf numFmtId="0" fontId="43" fillId="0" borderId="20" xfId="0" applyFont="1" applyBorder="1" applyAlignment="1">
      <alignment horizontal="left" wrapText="1"/>
    </xf>
    <xf numFmtId="0" fontId="43" fillId="0" borderId="28" xfId="0" applyFont="1" applyFill="1" applyBorder="1" applyAlignment="1">
      <alignment horizontal="left" wrapText="1"/>
    </xf>
    <xf numFmtId="0" fontId="43" fillId="0" borderId="15" xfId="0" quotePrefix="1" applyFont="1" applyFill="1" applyBorder="1" applyAlignment="1">
      <alignment wrapText="1"/>
    </xf>
    <xf numFmtId="0" fontId="43" fillId="0" borderId="0" xfId="0" quotePrefix="1" applyFont="1" applyFill="1" applyBorder="1" applyAlignment="1">
      <alignment wrapText="1"/>
    </xf>
    <xf numFmtId="0" fontId="43" fillId="0" borderId="15" xfId="0" applyFont="1" applyFill="1" applyBorder="1" applyAlignment="1">
      <alignment horizontal="left" wrapText="1"/>
    </xf>
    <xf numFmtId="0" fontId="43" fillId="0" borderId="15" xfId="0" applyNumberFormat="1" applyFont="1" applyFill="1" applyBorder="1" applyAlignment="1">
      <alignment horizontal="left" wrapText="1"/>
    </xf>
    <xf numFmtId="0" fontId="43" fillId="0" borderId="0" xfId="0" applyNumberFormat="1" applyFont="1" applyFill="1" applyBorder="1" applyAlignment="1">
      <alignment horizontal="left" wrapText="1"/>
    </xf>
    <xf numFmtId="0" fontId="43" fillId="0" borderId="15" xfId="0" applyNumberFormat="1" applyFont="1" applyFill="1" applyBorder="1" applyAlignment="1">
      <alignment wrapText="1"/>
    </xf>
    <xf numFmtId="0" fontId="43" fillId="0" borderId="20" xfId="0" applyFont="1" applyFill="1" applyBorder="1" applyAlignment="1">
      <alignment horizontal="left" wrapText="1"/>
    </xf>
    <xf numFmtId="0" fontId="43" fillId="0" borderId="49" xfId="0" applyNumberFormat="1" applyFont="1" applyFill="1" applyBorder="1" applyAlignment="1">
      <alignment horizontal="left" wrapText="1"/>
    </xf>
    <xf numFmtId="0" fontId="43" fillId="0" borderId="20" xfId="0" applyFont="1" applyFill="1" applyBorder="1" applyAlignment="1">
      <alignment vertical="top" wrapText="1"/>
    </xf>
    <xf numFmtId="0" fontId="43" fillId="0" borderId="49" xfId="0" applyFont="1" applyFill="1" applyBorder="1" applyAlignment="1">
      <alignment horizontal="left" wrapText="1"/>
    </xf>
    <xf numFmtId="0" fontId="43" fillId="0" borderId="28" xfId="0" applyFont="1" applyFill="1" applyBorder="1" applyAlignment="1">
      <alignment horizontal="left" vertical="top" wrapText="1"/>
    </xf>
    <xf numFmtId="0" fontId="43" fillId="0" borderId="15" xfId="0" quotePrefix="1" applyFont="1" applyBorder="1" applyAlignment="1">
      <alignment horizontal="left" wrapText="1"/>
    </xf>
    <xf numFmtId="0" fontId="12" fillId="29" borderId="0" xfId="38" applyFont="1" applyFill="1" applyAlignment="1">
      <alignment horizontal="center" wrapText="1"/>
    </xf>
    <xf numFmtId="0" fontId="10" fillId="31" borderId="0" xfId="38" applyFont="1" applyFill="1" applyAlignment="1">
      <alignment wrapText="1"/>
    </xf>
    <xf numFmtId="0" fontId="43" fillId="0" borderId="0" xfId="0" applyFont="1" applyFill="1" applyBorder="1" applyAlignment="1">
      <alignment wrapText="1"/>
    </xf>
    <xf numFmtId="0" fontId="43" fillId="0" borderId="10" xfId="0" applyFont="1" applyBorder="1" applyAlignment="1">
      <alignment horizontal="left"/>
    </xf>
    <xf numFmtId="0" fontId="43" fillId="0" borderId="11" xfId="0" applyFont="1" applyBorder="1" applyAlignment="1">
      <alignment horizontal="left"/>
    </xf>
    <xf numFmtId="0" fontId="43" fillId="0" borderId="12" xfId="0" applyFont="1" applyBorder="1" applyAlignment="1">
      <alignment horizontal="left"/>
    </xf>
    <xf numFmtId="0" fontId="43" fillId="0" borderId="50" xfId="0" applyFont="1" applyFill="1" applyBorder="1" applyAlignment="1">
      <alignment wrapText="1"/>
    </xf>
    <xf numFmtId="0" fontId="43" fillId="0" borderId="51" xfId="0" applyFont="1" applyFill="1" applyBorder="1" applyAlignment="1">
      <alignment wrapText="1"/>
    </xf>
    <xf numFmtId="0" fontId="43" fillId="0" borderId="45" xfId="0" applyFont="1" applyFill="1" applyBorder="1" applyAlignment="1">
      <alignment wrapText="1"/>
    </xf>
    <xf numFmtId="0" fontId="43" fillId="0" borderId="12" xfId="0" applyFont="1" applyBorder="1"/>
    <xf numFmtId="0" fontId="43" fillId="0" borderId="36" xfId="0" applyFont="1" applyFill="1" applyBorder="1" applyAlignment="1">
      <alignment wrapText="1"/>
    </xf>
    <xf numFmtId="0" fontId="43" fillId="0" borderId="43" xfId="0" applyFont="1" applyFill="1" applyBorder="1" applyAlignment="1">
      <alignment wrapText="1"/>
    </xf>
    <xf numFmtId="0" fontId="43" fillId="0" borderId="10" xfId="0" quotePrefix="1" applyNumberFormat="1" applyFont="1" applyBorder="1" applyAlignment="1">
      <alignment vertical="top"/>
    </xf>
    <xf numFmtId="0" fontId="4" fillId="0" borderId="50" xfId="0" applyFont="1" applyBorder="1" applyAlignment="1">
      <alignment vertical="top"/>
    </xf>
    <xf numFmtId="0" fontId="4" fillId="0" borderId="51" xfId="0" applyFont="1" applyBorder="1" applyAlignment="1">
      <alignment vertical="center"/>
    </xf>
    <xf numFmtId="0" fontId="43" fillId="0" borderId="11" xfId="0" quotePrefix="1" applyNumberFormat="1" applyFont="1" applyBorder="1" applyAlignment="1">
      <alignment vertical="top"/>
    </xf>
    <xf numFmtId="0" fontId="4" fillId="0" borderId="45" xfId="0" applyFont="1" applyBorder="1" applyAlignment="1">
      <alignment vertical="center"/>
    </xf>
    <xf numFmtId="0" fontId="43" fillId="0" borderId="12" xfId="0" applyFont="1" applyBorder="1" applyAlignment="1">
      <alignment vertical="top"/>
    </xf>
    <xf numFmtId="0" fontId="43" fillId="0" borderId="36" xfId="0" applyFont="1" applyBorder="1" applyAlignment="1">
      <alignment vertical="top"/>
    </xf>
    <xf numFmtId="0" fontId="43" fillId="0" borderId="43" xfId="0" applyFont="1" applyBorder="1" applyAlignment="1">
      <alignment vertical="center"/>
    </xf>
    <xf numFmtId="0" fontId="43" fillId="0" borderId="14" xfId="0" applyFont="1" applyBorder="1"/>
    <xf numFmtId="0" fontId="10" fillId="32" borderId="0" xfId="38" applyFont="1" applyFill="1" applyAlignment="1">
      <alignment wrapText="1"/>
    </xf>
    <xf numFmtId="0" fontId="4" fillId="0" borderId="40" xfId="0" applyFont="1" applyFill="1" applyBorder="1"/>
    <xf numFmtId="0" fontId="4" fillId="0" borderId="14" xfId="0" applyFont="1" applyFill="1" applyBorder="1"/>
    <xf numFmtId="0" fontId="4" fillId="0" borderId="43" xfId="0" applyFont="1" applyFill="1" applyBorder="1"/>
    <xf numFmtId="0" fontId="4" fillId="0" borderId="33" xfId="0" applyFont="1" applyFill="1" applyBorder="1"/>
    <xf numFmtId="0" fontId="4" fillId="0" borderId="25" xfId="0" applyFont="1" applyFill="1" applyBorder="1"/>
    <xf numFmtId="0" fontId="43" fillId="0" borderId="0" xfId="0" applyFont="1" applyFill="1" applyAlignment="1">
      <alignment vertical="center" wrapText="1"/>
    </xf>
    <xf numFmtId="0" fontId="43" fillId="0" borderId="34" xfId="0" applyFont="1" applyBorder="1"/>
    <xf numFmtId="0" fontId="43" fillId="0" borderId="13" xfId="0" applyFont="1" applyBorder="1"/>
    <xf numFmtId="49" fontId="57" fillId="0" borderId="0" xfId="0" quotePrefix="1" applyNumberFormat="1" applyFont="1" applyAlignment="1">
      <alignment vertical="center" wrapText="1"/>
    </xf>
    <xf numFmtId="49" fontId="46" fillId="0" borderId="0" xfId="0" quotePrefix="1" applyNumberFormat="1" applyFont="1" applyFill="1" applyAlignment="1">
      <alignment horizontal="left" vertical="center" wrapText="1"/>
    </xf>
    <xf numFmtId="0" fontId="43" fillId="0" borderId="0" xfId="0" quotePrefix="1" applyFont="1" applyFill="1"/>
    <xf numFmtId="49" fontId="47" fillId="0" borderId="0" xfId="0" applyNumberFormat="1" applyFont="1" applyFill="1" applyAlignment="1">
      <alignment wrapText="1"/>
    </xf>
    <xf numFmtId="0" fontId="47" fillId="0" borderId="0" xfId="0" quotePrefix="1" applyNumberFormat="1" applyFont="1" applyAlignment="1">
      <alignment vertical="center" wrapText="1"/>
    </xf>
    <xf numFmtId="0" fontId="45" fillId="0" borderId="0" xfId="0" applyFont="1" applyFill="1"/>
    <xf numFmtId="0" fontId="4" fillId="0" borderId="50" xfId="0" applyFont="1" applyBorder="1" applyAlignment="1"/>
    <xf numFmtId="0" fontId="4" fillId="0" borderId="51" xfId="0" applyFont="1" applyBorder="1" applyAlignment="1"/>
    <xf numFmtId="0" fontId="43" fillId="0" borderId="10" xfId="0" applyFont="1" applyBorder="1"/>
    <xf numFmtId="0" fontId="4" fillId="0" borderId="0" xfId="0" applyFont="1" applyBorder="1" applyAlignment="1"/>
    <xf numFmtId="0" fontId="4" fillId="0" borderId="45" xfId="0" applyFont="1" applyBorder="1" applyAlignment="1"/>
    <xf numFmtId="0" fontId="43" fillId="0" borderId="11" xfId="0" applyFont="1" applyBorder="1"/>
    <xf numFmtId="0" fontId="4" fillId="0" borderId="36" xfId="0" applyFont="1" applyBorder="1" applyAlignment="1"/>
    <xf numFmtId="0" fontId="4" fillId="0" borderId="43" xfId="0" applyFont="1" applyBorder="1" applyAlignment="1"/>
    <xf numFmtId="0" fontId="43" fillId="0" borderId="0" xfId="0" quotePrefix="1" applyFont="1" applyBorder="1" applyAlignment="1">
      <alignment horizontal="left" wrapText="1"/>
    </xf>
    <xf numFmtId="0" fontId="43" fillId="0" borderId="0" xfId="0" applyNumberFormat="1" applyFont="1" applyFill="1" applyBorder="1" applyAlignment="1">
      <alignment wrapText="1"/>
    </xf>
    <xf numFmtId="0" fontId="48" fillId="0" borderId="0" xfId="0" applyFont="1" applyFill="1" applyAlignment="1">
      <alignment horizontal="left" wrapText="1"/>
    </xf>
    <xf numFmtId="0" fontId="10" fillId="0" borderId="0" xfId="38" quotePrefix="1" applyFont="1" applyAlignment="1">
      <alignment wrapText="1"/>
    </xf>
    <xf numFmtId="0" fontId="10" fillId="0" borderId="0" xfId="38" quotePrefix="1" applyFont="1" applyFill="1" applyAlignment="1">
      <alignment wrapText="1"/>
    </xf>
    <xf numFmtId="3" fontId="10" fillId="0" borderId="0" xfId="38" quotePrefix="1" applyNumberFormat="1" applyFont="1" applyFill="1" applyAlignment="1">
      <alignment wrapText="1"/>
    </xf>
    <xf numFmtId="3" fontId="10" fillId="27" borderId="0" xfId="38" applyNumberFormat="1" applyFont="1" applyFill="1" applyAlignment="1">
      <alignment wrapText="1"/>
    </xf>
    <xf numFmtId="0" fontId="10" fillId="27" borderId="0" xfId="38" applyFont="1" applyFill="1" applyAlignment="1">
      <alignment horizontal="left" wrapText="1"/>
    </xf>
    <xf numFmtId="0" fontId="10" fillId="30" borderId="0" xfId="38" applyFont="1" applyFill="1" applyAlignment="1">
      <alignment wrapText="1"/>
    </xf>
    <xf numFmtId="0" fontId="10" fillId="0" borderId="0" xfId="38" quotePrefix="1" applyFont="1" applyFill="1" applyAlignment="1">
      <alignment horizontal="left" wrapText="1"/>
    </xf>
    <xf numFmtId="0" fontId="10" fillId="0" borderId="0" xfId="38" applyNumberFormat="1" applyFont="1" applyFill="1" applyAlignment="1">
      <alignment wrapText="1"/>
    </xf>
    <xf numFmtId="0" fontId="10" fillId="27" borderId="0" xfId="38" applyNumberFormat="1" applyFont="1" applyFill="1" applyAlignment="1">
      <alignment wrapText="1"/>
    </xf>
    <xf numFmtId="0" fontId="10" fillId="27" borderId="0" xfId="38" quotePrefix="1" applyFont="1" applyFill="1" applyAlignment="1">
      <alignment wrapText="1"/>
    </xf>
    <xf numFmtId="0" fontId="56" fillId="0" borderId="0" xfId="46" applyFont="1"/>
    <xf numFmtId="3" fontId="31" fillId="31" borderId="15" xfId="0" applyNumberFormat="1" applyFont="1" applyFill="1" applyBorder="1" applyAlignment="1">
      <alignment horizontal="center" textRotation="90" wrapText="1"/>
    </xf>
    <xf numFmtId="3" fontId="31" fillId="31" borderId="15" xfId="0" quotePrefix="1" applyNumberFormat="1" applyFont="1" applyFill="1" applyBorder="1" applyAlignment="1">
      <alignment horizontal="center"/>
    </xf>
    <xf numFmtId="0" fontId="60" fillId="0" borderId="0" xfId="0" applyFont="1" applyFill="1" applyAlignment="1">
      <alignment wrapText="1"/>
    </xf>
    <xf numFmtId="0" fontId="62" fillId="0" borderId="0" xfId="0" applyFont="1"/>
    <xf numFmtId="0" fontId="64" fillId="0" borderId="0" xfId="91" applyFont="1"/>
    <xf numFmtId="49" fontId="65" fillId="0" borderId="0" xfId="0" applyNumberFormat="1" applyFont="1" applyAlignment="1">
      <alignment horizontal="center"/>
    </xf>
    <xf numFmtId="49" fontId="64" fillId="0" borderId="0" xfId="91" applyNumberFormat="1" applyFont="1" applyAlignment="1">
      <alignment horizontal="center"/>
    </xf>
    <xf numFmtId="49" fontId="64" fillId="0" borderId="0" xfId="91" applyNumberFormat="1" applyFont="1" applyAlignment="1">
      <alignment horizontal="center" vertical="center"/>
    </xf>
    <xf numFmtId="2" fontId="66" fillId="26" borderId="0" xfId="0" applyNumberFormat="1" applyFont="1" applyFill="1" applyAlignment="1">
      <alignment horizontal="left"/>
    </xf>
    <xf numFmtId="0" fontId="67" fillId="0" borderId="0" xfId="38" applyFont="1"/>
    <xf numFmtId="0" fontId="68" fillId="0" borderId="0" xfId="0" applyFont="1"/>
    <xf numFmtId="0" fontId="62" fillId="0" borderId="0" xfId="0" applyFont="1" applyAlignment="1"/>
    <xf numFmtId="0" fontId="4" fillId="0" borderId="34" xfId="0" applyFont="1" applyFill="1" applyBorder="1"/>
    <xf numFmtId="0" fontId="64" fillId="0" borderId="10" xfId="91" applyFont="1" applyFill="1" applyBorder="1"/>
    <xf numFmtId="0" fontId="64" fillId="0" borderId="34" xfId="91" applyFont="1" applyFill="1" applyBorder="1"/>
    <xf numFmtId="0" fontId="64" fillId="0" borderId="13" xfId="91" applyFont="1" applyFill="1" applyBorder="1"/>
    <xf numFmtId="0" fontId="64" fillId="0" borderId="0" xfId="91" applyFont="1" applyAlignment="1"/>
    <xf numFmtId="0" fontId="64" fillId="0" borderId="0" xfId="91" applyFont="1" applyFill="1" applyAlignment="1"/>
    <xf numFmtId="0" fontId="68" fillId="0" borderId="0" xfId="0" applyFont="1" applyFill="1" applyAlignment="1"/>
    <xf numFmtId="166" fontId="64" fillId="0" borderId="0" xfId="91" applyNumberFormat="1" applyFont="1"/>
    <xf numFmtId="0" fontId="69" fillId="26" borderId="0" xfId="91" applyFont="1" applyFill="1"/>
    <xf numFmtId="0" fontId="70" fillId="0" borderId="0" xfId="46" applyFont="1"/>
    <xf numFmtId="0" fontId="34" fillId="26" borderId="0" xfId="0" applyFont="1" applyFill="1"/>
    <xf numFmtId="165" fontId="35" fillId="26" borderId="0" xfId="0" quotePrefix="1" applyNumberFormat="1" applyFont="1" applyFill="1" applyAlignment="1">
      <alignment horizontal="left"/>
    </xf>
    <xf numFmtId="0" fontId="35" fillId="0" borderId="0" xfId="0" applyFont="1" applyFill="1" applyAlignment="1">
      <alignment vertical="center"/>
    </xf>
    <xf numFmtId="0" fontId="35" fillId="0" borderId="0" xfId="0" applyFont="1" applyFill="1" applyAlignment="1">
      <alignment vertical="center" wrapText="1"/>
    </xf>
    <xf numFmtId="0" fontId="11" fillId="0" borderId="0" xfId="0" applyFont="1" applyFill="1" applyAlignment="1">
      <alignment vertical="center"/>
    </xf>
    <xf numFmtId="3" fontId="10" fillId="0" borderId="17" xfId="0" applyNumberFormat="1" applyFont="1" applyFill="1" applyBorder="1" applyAlignment="1">
      <alignment horizontal="center"/>
    </xf>
    <xf numFmtId="0" fontId="46" fillId="0" borderId="0" xfId="0" applyFont="1" applyFill="1" applyAlignment="1">
      <alignment vertical="center" wrapText="1"/>
    </xf>
  </cellXfs>
  <cellStyles count="93">
    <cellStyle name="20% - Accent1" xfId="1" builtinId="30" customBuiltin="1"/>
    <cellStyle name="20% - Accent1 2" xfId="49"/>
    <cellStyle name="20% - Accent2" xfId="2" builtinId="34" customBuiltin="1"/>
    <cellStyle name="20% - Accent2 2" xfId="50"/>
    <cellStyle name="20% - Accent3" xfId="3" builtinId="38" customBuiltin="1"/>
    <cellStyle name="20% - Accent3 2" xfId="51"/>
    <cellStyle name="20% - Accent4" xfId="4" builtinId="42" customBuiltin="1"/>
    <cellStyle name="20% - Accent4 2" xfId="52"/>
    <cellStyle name="20% - Accent5" xfId="5" builtinId="46" customBuiltin="1"/>
    <cellStyle name="20% - Accent5 2" xfId="53"/>
    <cellStyle name="20% - Accent6" xfId="6" builtinId="50" customBuiltin="1"/>
    <cellStyle name="20% - Accent6 2" xfId="54"/>
    <cellStyle name="40% - Accent1" xfId="7" builtinId="31" customBuiltin="1"/>
    <cellStyle name="40% - Accent1 2" xfId="55"/>
    <cellStyle name="40% - Accent2" xfId="8" builtinId="35" customBuiltin="1"/>
    <cellStyle name="40% - Accent2 2" xfId="56"/>
    <cellStyle name="40% - Accent3" xfId="9" builtinId="39" customBuiltin="1"/>
    <cellStyle name="40% - Accent3 2" xfId="57"/>
    <cellStyle name="40% - Accent4" xfId="10" builtinId="43" customBuiltin="1"/>
    <cellStyle name="40% - Accent4 2" xfId="58"/>
    <cellStyle name="40% - Accent5" xfId="11" builtinId="47" customBuiltin="1"/>
    <cellStyle name="40% - Accent5 2" xfId="59"/>
    <cellStyle name="40% - Accent6" xfId="12" builtinId="51" customBuiltin="1"/>
    <cellStyle name="40% - Accent6 2" xfId="60"/>
    <cellStyle name="60% - Accent1" xfId="13" builtinId="32" customBuiltin="1"/>
    <cellStyle name="60% - Accent1 2" xfId="61"/>
    <cellStyle name="60% - Accent2" xfId="14" builtinId="36" customBuiltin="1"/>
    <cellStyle name="60% - Accent2 2" xfId="62"/>
    <cellStyle name="60% - Accent3" xfId="15" builtinId="40" customBuiltin="1"/>
    <cellStyle name="60% - Accent3 2" xfId="63"/>
    <cellStyle name="60% - Accent4" xfId="16" builtinId="44" customBuiltin="1"/>
    <cellStyle name="60% - Accent4 2" xfId="64"/>
    <cellStyle name="60% - Accent5" xfId="17" builtinId="48" customBuiltin="1"/>
    <cellStyle name="60% - Accent5 2" xfId="65"/>
    <cellStyle name="60% - Accent6" xfId="18" builtinId="52" customBuiltin="1"/>
    <cellStyle name="60% - Accent6 2" xfId="66"/>
    <cellStyle name="Accent1" xfId="19" builtinId="29" customBuiltin="1"/>
    <cellStyle name="Accent1 2" xfId="67"/>
    <cellStyle name="Accent2" xfId="20" builtinId="33" customBuiltin="1"/>
    <cellStyle name="Accent2 2" xfId="68"/>
    <cellStyle name="Accent3" xfId="21" builtinId="37" customBuiltin="1"/>
    <cellStyle name="Accent3 2" xfId="69"/>
    <cellStyle name="Accent4" xfId="22" builtinId="41" customBuiltin="1"/>
    <cellStyle name="Accent4 2" xfId="70"/>
    <cellStyle name="Accent5" xfId="23" builtinId="45" customBuiltin="1"/>
    <cellStyle name="Accent5 2" xfId="71"/>
    <cellStyle name="Accent6" xfId="24" builtinId="49" customBuiltin="1"/>
    <cellStyle name="Accent6 2" xfId="72"/>
    <cellStyle name="Bad" xfId="25" builtinId="27" customBuiltin="1"/>
    <cellStyle name="Bad 2" xfId="73"/>
    <cellStyle name="Calculation" xfId="26" builtinId="22" customBuiltin="1"/>
    <cellStyle name="Calculation 2" xfId="74"/>
    <cellStyle name="Check Cell" xfId="27" builtinId="23" customBuiltin="1"/>
    <cellStyle name="Check Cell 2" xfId="75"/>
    <cellStyle name="Comma" xfId="28" builtinId="3"/>
    <cellStyle name="Comma 2" xfId="44"/>
    <cellStyle name="Comma 3" xfId="76"/>
    <cellStyle name="Explanatory Text" xfId="29" builtinId="53" customBuiltin="1"/>
    <cellStyle name="Explanatory Text 2" xfId="77"/>
    <cellStyle name="Good" xfId="30" builtinId="26" customBuiltin="1"/>
    <cellStyle name="Good 2" xfId="78"/>
    <cellStyle name="Heading 1" xfId="31" builtinId="16" customBuiltin="1"/>
    <cellStyle name="Heading 1 2" xfId="79"/>
    <cellStyle name="Heading 2" xfId="32" builtinId="17" customBuiltin="1"/>
    <cellStyle name="Heading 2 2" xfId="80"/>
    <cellStyle name="Heading 3" xfId="33" builtinId="18" customBuiltin="1"/>
    <cellStyle name="Heading 3 2" xfId="81"/>
    <cellStyle name="Heading 4" xfId="34" builtinId="19" customBuiltin="1"/>
    <cellStyle name="Heading 4 2" xfId="82"/>
    <cellStyle name="Hyperlink" xfId="91" builtinId="8"/>
    <cellStyle name="Input" xfId="35" builtinId="20" customBuiltin="1"/>
    <cellStyle name="Input 2" xfId="83"/>
    <cellStyle name="Linked Cell" xfId="36" builtinId="24" customBuiltin="1"/>
    <cellStyle name="Linked Cell 2" xfId="84"/>
    <cellStyle name="Neutral" xfId="37" builtinId="28" customBuiltin="1"/>
    <cellStyle name="Neutral 2" xfId="85"/>
    <cellStyle name="Normal" xfId="0" builtinId="0"/>
    <cellStyle name="Normal 2" xfId="46"/>
    <cellStyle name="Normal 3" xfId="47"/>
    <cellStyle name="Normal 3 2" xfId="48"/>
    <cellStyle name="Normal 4" xfId="92"/>
    <cellStyle name="Normal_Schedule10 View 1 En v 1.0.1" xfId="38"/>
    <cellStyle name="Note" xfId="39" builtinId="10" customBuiltin="1"/>
    <cellStyle name="Note 2" xfId="45"/>
    <cellStyle name="Note 3" xfId="86"/>
    <cellStyle name="Output" xfId="40" builtinId="21" customBuiltin="1"/>
    <cellStyle name="Output 2" xfId="87"/>
    <cellStyle name="Title" xfId="41" builtinId="15" customBuiltin="1"/>
    <cellStyle name="Title 2" xfId="88"/>
    <cellStyle name="Total" xfId="42" builtinId="25" customBuiltin="1"/>
    <cellStyle name="Total 2" xfId="89"/>
    <cellStyle name="Warning Text" xfId="43" builtinId="11" customBuiltin="1"/>
    <cellStyle name="Warning Text 2" xfId="9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137160</xdr:colOff>
          <xdr:row>39</xdr:row>
          <xdr:rowOff>76200</xdr:rowOff>
        </xdr:from>
        <xdr:to>
          <xdr:col>1</xdr:col>
          <xdr:colOff>198120</xdr:colOff>
          <xdr:row>42</xdr:row>
          <xdr:rowOff>76200</xdr:rowOff>
        </xdr:to>
        <xdr:sp macro="" textlink="">
          <xdr:nvSpPr>
            <xdr:cNvPr id="17409" name="Object 1" hidden="1">
              <a:extLst>
                <a:ext uri="{63B3BB69-23CF-44E3-9099-C40C66FF867C}">
                  <a14:compatExt spid="_x0000_s1740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60960</xdr:colOff>
          <xdr:row>29</xdr:row>
          <xdr:rowOff>144780</xdr:rowOff>
        </xdr:from>
        <xdr:to>
          <xdr:col>0</xdr:col>
          <xdr:colOff>563880</xdr:colOff>
          <xdr:row>32</xdr:row>
          <xdr:rowOff>68580</xdr:rowOff>
        </xdr:to>
        <xdr:sp macro="" textlink="">
          <xdr:nvSpPr>
            <xdr:cNvPr id="17410" name="Object 2" hidden="1">
              <a:extLst>
                <a:ext uri="{63B3BB69-23CF-44E3-9099-C40C66FF867C}">
                  <a14:compatExt spid="_x0000_s1741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30</xdr:row>
          <xdr:rowOff>0</xdr:rowOff>
        </xdr:from>
        <xdr:to>
          <xdr:col>1</xdr:col>
          <xdr:colOff>556260</xdr:colOff>
          <xdr:row>32</xdr:row>
          <xdr:rowOff>76200</xdr:rowOff>
        </xdr:to>
        <xdr:sp macro="" textlink="">
          <xdr:nvSpPr>
            <xdr:cNvPr id="17411" name="Object 3" hidden="1">
              <a:extLst>
                <a:ext uri="{63B3BB69-23CF-44E3-9099-C40C66FF867C}">
                  <a14:compatExt spid="_x0000_s1741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24</xdr:row>
          <xdr:rowOff>76200</xdr:rowOff>
        </xdr:from>
        <xdr:to>
          <xdr:col>1</xdr:col>
          <xdr:colOff>99060</xdr:colOff>
          <xdr:row>27</xdr:row>
          <xdr:rowOff>76200</xdr:rowOff>
        </xdr:to>
        <xdr:sp macro="" textlink="">
          <xdr:nvSpPr>
            <xdr:cNvPr id="17413" name="Object 5" hidden="1">
              <a:extLst>
                <a:ext uri="{63B3BB69-23CF-44E3-9099-C40C66FF867C}">
                  <a14:compatExt spid="_x0000_s17413"/>
                </a:ext>
              </a:extLst>
            </xdr:cNvPr>
            <xdr:cNvSpPr/>
          </xdr:nvSpPr>
          <xdr:spPr>
            <a:xfrm>
              <a:off x="0" y="0"/>
              <a:ext cx="0" cy="0"/>
            </a:xfrm>
            <a:prstGeom prst="rect">
              <a:avLst/>
            </a:prstGeom>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TPFR/Code%20of%20Accounts/200809%20Code%20of%20Accounts/Uniform-Code-of-Accounts%202008%20200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duction"/>
      <sheetName val="Function Codes"/>
      <sheetName val="Object Codes"/>
      <sheetName val="Panel Codes"/>
      <sheetName val="Program Codes"/>
      <sheetName val="Function Definitions"/>
      <sheetName val="Objects Definitions"/>
      <sheetName val="Notes"/>
      <sheetName val="Enveloping Codes"/>
      <sheetName val="Map By Expd. Category"/>
      <sheetName val="Map By Object"/>
      <sheetName val="Sch 10 View 1"/>
      <sheetName val="Sch 10 View 2"/>
      <sheetName val="Data Lookup"/>
      <sheetName val="Version Chang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ow r="2">
          <cell r="A2" t="str">
            <v>Object</v>
          </cell>
          <cell r="B2" t="str">
            <v>Object Name</v>
          </cell>
          <cell r="C2">
            <v>1</v>
          </cell>
          <cell r="D2">
            <v>2</v>
          </cell>
          <cell r="E2">
            <v>3</v>
          </cell>
          <cell r="F2">
            <v>4</v>
          </cell>
          <cell r="G2">
            <v>5</v>
          </cell>
          <cell r="H2">
            <v>6</v>
          </cell>
          <cell r="I2">
            <v>7</v>
          </cell>
          <cell r="J2">
            <v>8</v>
          </cell>
          <cell r="K2">
            <v>9</v>
          </cell>
          <cell r="L2">
            <v>10</v>
          </cell>
          <cell r="M2">
            <v>11</v>
          </cell>
          <cell r="N2">
            <v>12</v>
          </cell>
        </row>
        <row r="3">
          <cell r="A3" t="str">
            <v>101</v>
          </cell>
          <cell r="B3" t="str">
            <v>Trustees Honorarium</v>
          </cell>
          <cell r="C3" t="str">
            <v>6402</v>
          </cell>
        </row>
        <row r="4">
          <cell r="A4" t="str">
            <v>102</v>
          </cell>
          <cell r="B4" t="str">
            <v>Supervisory Officers (including Chief Financial Officer)</v>
          </cell>
          <cell r="C4" t="str">
            <v>6502</v>
          </cell>
        </row>
        <row r="5">
          <cell r="A5" t="str">
            <v>103</v>
          </cell>
          <cell r="B5" t="str">
            <v>Department Managers &amp; Supervisory Personnel</v>
          </cell>
          <cell r="C5">
            <v>5602</v>
          </cell>
          <cell r="D5">
            <v>5902</v>
          </cell>
          <cell r="E5" t="str">
            <v>6202</v>
          </cell>
          <cell r="F5">
            <v>6302</v>
          </cell>
          <cell r="G5" t="str">
            <v>6602</v>
          </cell>
          <cell r="H5" t="str">
            <v>6802</v>
          </cell>
          <cell r="I5" t="str">
            <v>7002</v>
          </cell>
          <cell r="J5" t="str">
            <v>7802</v>
          </cell>
        </row>
        <row r="6">
          <cell r="A6" t="str">
            <v>110</v>
          </cell>
          <cell r="B6" t="str">
            <v>Technical &amp; Specialized-Non-Instructional</v>
          </cell>
          <cell r="C6" t="str">
            <v>5602</v>
          </cell>
          <cell r="D6" t="str">
            <v>6602</v>
          </cell>
          <cell r="E6" t="str">
            <v>6802</v>
          </cell>
          <cell r="F6" t="str">
            <v>7002</v>
          </cell>
          <cell r="G6" t="str">
            <v>7802</v>
          </cell>
        </row>
        <row r="7">
          <cell r="A7" t="str">
            <v>112</v>
          </cell>
          <cell r="B7" t="str">
            <v>Clerical &amp; Secretarial</v>
          </cell>
          <cell r="C7">
            <v>5602</v>
          </cell>
          <cell r="D7">
            <v>5902</v>
          </cell>
          <cell r="E7" t="str">
            <v>6202</v>
          </cell>
          <cell r="F7">
            <v>6302</v>
          </cell>
          <cell r="G7" t="str">
            <v>6602</v>
          </cell>
          <cell r="H7" t="str">
            <v>6802</v>
          </cell>
          <cell r="I7" t="str">
            <v>7002</v>
          </cell>
          <cell r="J7" t="str">
            <v>7802</v>
          </cell>
        </row>
        <row r="8">
          <cell r="A8" t="str">
            <v>114</v>
          </cell>
          <cell r="B8" t="str">
            <v>Student Help</v>
          </cell>
          <cell r="C8" t="str">
            <v>5602</v>
          </cell>
          <cell r="D8" t="str">
            <v>5702</v>
          </cell>
          <cell r="E8">
            <v>5902</v>
          </cell>
          <cell r="F8">
            <v>6302</v>
          </cell>
          <cell r="G8" t="str">
            <v>6202</v>
          </cell>
          <cell r="H8" t="str">
            <v>6602</v>
          </cell>
          <cell r="I8" t="str">
            <v>6802</v>
          </cell>
          <cell r="J8" t="str">
            <v>7002</v>
          </cell>
          <cell r="K8" t="str">
            <v>7802</v>
          </cell>
        </row>
        <row r="9">
          <cell r="A9" t="str">
            <v>115</v>
          </cell>
          <cell r="B9" t="str">
            <v>Temporary Assistance - Clerical/Technical &amp;Specialized</v>
          </cell>
          <cell r="C9" t="str">
            <v>5602</v>
          </cell>
          <cell r="D9">
            <v>5902</v>
          </cell>
          <cell r="E9" t="str">
            <v>6202</v>
          </cell>
          <cell r="F9">
            <v>6302</v>
          </cell>
          <cell r="G9" t="str">
            <v>6602</v>
          </cell>
          <cell r="H9" t="str">
            <v>6802</v>
          </cell>
          <cell r="I9" t="str">
            <v>7002</v>
          </cell>
          <cell r="J9" t="str">
            <v>7802</v>
          </cell>
        </row>
        <row r="10">
          <cell r="A10" t="str">
            <v>116</v>
          </cell>
          <cell r="B10" t="str">
            <v>Overtime- Clerical/Technical &amp; Specialized</v>
          </cell>
          <cell r="C10" t="str">
            <v>5602</v>
          </cell>
          <cell r="D10" t="str">
            <v>6202</v>
          </cell>
          <cell r="E10">
            <v>6302</v>
          </cell>
          <cell r="F10" t="str">
            <v>6602</v>
          </cell>
          <cell r="G10" t="str">
            <v>6802</v>
          </cell>
          <cell r="H10" t="str">
            <v>7002</v>
          </cell>
          <cell r="I10" t="str">
            <v>7802</v>
          </cell>
        </row>
        <row r="11">
          <cell r="A11" t="str">
            <v>121</v>
          </cell>
          <cell r="B11" t="str">
            <v>Noon Hour Supervisors</v>
          </cell>
          <cell r="C11" t="str">
            <v>5602</v>
          </cell>
        </row>
        <row r="12">
          <cell r="A12" t="str">
            <v>122</v>
          </cell>
          <cell r="B12" t="str">
            <v>Transportation Assistants</v>
          </cell>
          <cell r="C12" t="str">
            <v>6802</v>
          </cell>
        </row>
        <row r="13">
          <cell r="A13" t="str">
            <v>131</v>
          </cell>
          <cell r="B13" t="str">
            <v>Attendance Counselors - Professionals &amp; Para-professionals</v>
          </cell>
          <cell r="C13" t="str">
            <v>5602</v>
          </cell>
        </row>
        <row r="14">
          <cell r="A14" t="str">
            <v>132</v>
          </cell>
          <cell r="B14" t="str">
            <v>Psychological Services - Professionals &amp; Para-professionals</v>
          </cell>
          <cell r="C14" t="str">
            <v>5602</v>
          </cell>
        </row>
        <row r="15">
          <cell r="A15" t="str">
            <v>133</v>
          </cell>
          <cell r="B15" t="str">
            <v>Speech Services - Professionals &amp; Para-professionals</v>
          </cell>
          <cell r="C15" t="str">
            <v>5602</v>
          </cell>
        </row>
        <row r="16">
          <cell r="A16" t="str">
            <v>134</v>
          </cell>
          <cell r="B16" t="str">
            <v>Social Services - Professionals &amp; Para-professionals</v>
          </cell>
          <cell r="C16" t="str">
            <v>5602</v>
          </cell>
        </row>
        <row r="17">
          <cell r="A17" t="str">
            <v>135</v>
          </cell>
          <cell r="B17" t="str">
            <v>Technicians - Student Support</v>
          </cell>
          <cell r="C17" t="str">
            <v>5602</v>
          </cell>
          <cell r="D17" t="str">
            <v>5702</v>
          </cell>
        </row>
        <row r="18">
          <cell r="A18" t="str">
            <v>136</v>
          </cell>
          <cell r="B18" t="str">
            <v>Other Professionals &amp; Para-professionals</v>
          </cell>
          <cell r="C18" t="str">
            <v>5602</v>
          </cell>
          <cell r="D18" t="str">
            <v>5702</v>
          </cell>
          <cell r="E18" t="str">
            <v>6602</v>
          </cell>
          <cell r="F18" t="str">
            <v>7802</v>
          </cell>
        </row>
        <row r="19">
          <cell r="A19" t="str">
            <v>138</v>
          </cell>
          <cell r="B19" t="str">
            <v>Temporary Assistance - Student Support</v>
          </cell>
          <cell r="C19" t="str">
            <v>5602</v>
          </cell>
          <cell r="D19" t="str">
            <v>5702</v>
          </cell>
        </row>
        <row r="20">
          <cell r="A20" t="str">
            <v>139</v>
          </cell>
          <cell r="B20" t="str">
            <v>Overtime - Student  Support</v>
          </cell>
          <cell r="C20" t="str">
            <v>5602</v>
          </cell>
          <cell r="D20" t="str">
            <v>5702</v>
          </cell>
        </row>
        <row r="21">
          <cell r="A21" t="str">
            <v>151</v>
          </cell>
          <cell r="B21" t="str">
            <v>Principals</v>
          </cell>
          <cell r="C21" t="str">
            <v>5102</v>
          </cell>
          <cell r="D21" t="str">
            <v>5902</v>
          </cell>
          <cell r="E21" t="str">
            <v>6102</v>
          </cell>
          <cell r="F21" t="str">
            <v>6302</v>
          </cell>
          <cell r="G21" t="str">
            <v>6602</v>
          </cell>
        </row>
        <row r="22">
          <cell r="A22" t="str">
            <v>152</v>
          </cell>
          <cell r="B22" t="str">
            <v>Vice-Principals</v>
          </cell>
          <cell r="C22" t="str">
            <v>5102</v>
          </cell>
          <cell r="D22" t="str">
            <v>5902</v>
          </cell>
          <cell r="E22" t="str">
            <v>6102</v>
          </cell>
          <cell r="F22" t="str">
            <v>6302</v>
          </cell>
          <cell r="G22" t="str">
            <v>6602</v>
          </cell>
        </row>
        <row r="23">
          <cell r="A23" t="str">
            <v>153</v>
          </cell>
          <cell r="B23" t="str">
            <v>Dept. Head Allowance</v>
          </cell>
          <cell r="C23">
            <v>6702</v>
          </cell>
        </row>
        <row r="24">
          <cell r="A24" t="str">
            <v>154</v>
          </cell>
          <cell r="B24" t="str">
            <v>Dept Head Release</v>
          </cell>
          <cell r="C24">
            <v>6702</v>
          </cell>
        </row>
        <row r="25">
          <cell r="A25" t="str">
            <v>161</v>
          </cell>
          <cell r="B25" t="str">
            <v>Coordinators/Consultants - Teacher Support</v>
          </cell>
          <cell r="C25" t="str">
            <v>5902</v>
          </cell>
          <cell r="D25" t="str">
            <v>6302</v>
          </cell>
        </row>
        <row r="26">
          <cell r="A26" t="str">
            <v>170</v>
          </cell>
          <cell r="B26" t="str">
            <v>Teachers</v>
          </cell>
          <cell r="C26" t="str">
            <v>5102</v>
          </cell>
          <cell r="D26" t="str">
            <v>5602</v>
          </cell>
          <cell r="E26" t="str">
            <v>5702</v>
          </cell>
          <cell r="F26" t="str">
            <v>5902</v>
          </cell>
          <cell r="G26" t="str">
            <v>6102</v>
          </cell>
          <cell r="H26" t="str">
            <v>6302</v>
          </cell>
          <cell r="I26" t="str">
            <v>6602</v>
          </cell>
        </row>
        <row r="27">
          <cell r="A27" t="str">
            <v>171</v>
          </cell>
          <cell r="B27" t="str">
            <v>Learning Resource Teachers/Other School Based Teachers</v>
          </cell>
          <cell r="C27" t="str">
            <v>5102</v>
          </cell>
        </row>
        <row r="28">
          <cell r="A28" t="str">
            <v>172</v>
          </cell>
          <cell r="B28" t="str">
            <v>PreparationTime</v>
          </cell>
          <cell r="C28">
            <v>5102</v>
          </cell>
          <cell r="D28" t="str">
            <v>5702</v>
          </cell>
          <cell r="E28" t="str">
            <v>6302</v>
          </cell>
        </row>
        <row r="29">
          <cell r="A29" t="str">
            <v>173</v>
          </cell>
          <cell r="B29" t="str">
            <v>Home Instruction</v>
          </cell>
          <cell r="C29" t="str">
            <v>5102</v>
          </cell>
        </row>
        <row r="30">
          <cell r="A30" t="str">
            <v>182</v>
          </cell>
          <cell r="B30" t="str">
            <v>Supply Teachers - Other</v>
          </cell>
          <cell r="C30" t="str">
            <v>5202</v>
          </cell>
          <cell r="D30" t="str">
            <v>5702</v>
          </cell>
          <cell r="E30" t="str">
            <v>5902</v>
          </cell>
          <cell r="F30" t="str">
            <v>6102</v>
          </cell>
          <cell r="G30" t="str">
            <v>6302</v>
          </cell>
        </row>
        <row r="31">
          <cell r="A31" t="str">
            <v>183</v>
          </cell>
          <cell r="B31" t="str">
            <v>Supply - Short Term</v>
          </cell>
          <cell r="C31" t="str">
            <v>5202</v>
          </cell>
          <cell r="D31" t="str">
            <v>5702</v>
          </cell>
          <cell r="E31" t="str">
            <v>5902</v>
          </cell>
          <cell r="F31" t="str">
            <v>6102</v>
          </cell>
          <cell r="G31" t="str">
            <v>6302</v>
          </cell>
        </row>
        <row r="32">
          <cell r="A32" t="str">
            <v>184</v>
          </cell>
          <cell r="B32" t="str">
            <v>Supply - Long Term</v>
          </cell>
          <cell r="C32" t="str">
            <v>5202</v>
          </cell>
          <cell r="D32" t="str">
            <v>5702</v>
          </cell>
          <cell r="E32" t="str">
            <v>5902</v>
          </cell>
          <cell r="F32" t="str">
            <v>6102</v>
          </cell>
          <cell r="G32" t="str">
            <v>6302</v>
          </cell>
        </row>
        <row r="33">
          <cell r="A33" t="str">
            <v>185</v>
          </cell>
          <cell r="B33" t="str">
            <v>Supply - Prof. Dev.</v>
          </cell>
          <cell r="C33" t="str">
            <v>5802</v>
          </cell>
          <cell r="D33" t="str">
            <v>6302</v>
          </cell>
        </row>
        <row r="34">
          <cell r="A34" t="str">
            <v>186</v>
          </cell>
          <cell r="B34" t="str">
            <v>Supply - School Programs</v>
          </cell>
          <cell r="C34" t="str">
            <v>5202</v>
          </cell>
        </row>
        <row r="35">
          <cell r="A35" t="str">
            <v>191</v>
          </cell>
          <cell r="B35" t="str">
            <v>Educational Assistant</v>
          </cell>
          <cell r="C35" t="str">
            <v>5302</v>
          </cell>
          <cell r="D35" t="str">
            <v>5602</v>
          </cell>
          <cell r="E35" t="str">
            <v>5702</v>
          </cell>
        </row>
        <row r="36">
          <cell r="A36" t="str">
            <v>192</v>
          </cell>
          <cell r="B36" t="str">
            <v>Instructors - Non-certified</v>
          </cell>
          <cell r="C36" t="str">
            <v>5102</v>
          </cell>
          <cell r="D36" t="str">
            <v>6302</v>
          </cell>
          <cell r="E36" t="str">
            <v>7802</v>
          </cell>
        </row>
        <row r="37">
          <cell r="A37" t="str">
            <v>193</v>
          </cell>
          <cell r="B37" t="str">
            <v>Continuing Education Teachers</v>
          </cell>
          <cell r="C37" t="str">
            <v>6302</v>
          </cell>
        </row>
        <row r="38">
          <cell r="A38" t="str">
            <v>201</v>
          </cell>
          <cell r="B38" t="str">
            <v>Benefits - Trustees</v>
          </cell>
          <cell r="C38" t="str">
            <v>6403</v>
          </cell>
        </row>
        <row r="39">
          <cell r="A39" t="str">
            <v>202</v>
          </cell>
          <cell r="B39" t="str">
            <v>Benefits - Supervisory Officers</v>
          </cell>
          <cell r="C39" t="str">
            <v>6503</v>
          </cell>
        </row>
        <row r="40">
          <cell r="A40" t="str">
            <v>203</v>
          </cell>
          <cell r="B40" t="str">
            <v>Benefits - Department Managers &amp; Supervisory Personnel</v>
          </cell>
          <cell r="C40">
            <v>5603</v>
          </cell>
          <cell r="D40">
            <v>5903</v>
          </cell>
          <cell r="E40">
            <v>6203</v>
          </cell>
          <cell r="F40">
            <v>6303</v>
          </cell>
          <cell r="G40">
            <v>6603</v>
          </cell>
          <cell r="H40">
            <v>6803</v>
          </cell>
          <cell r="I40">
            <v>7003</v>
          </cell>
          <cell r="J40">
            <v>7803</v>
          </cell>
        </row>
        <row r="41">
          <cell r="A41" t="str">
            <v>210</v>
          </cell>
          <cell r="B41" t="str">
            <v>Benefits - Technical &amp; Specialized-Non-Instructional</v>
          </cell>
          <cell r="C41" t="str">
            <v>5603</v>
          </cell>
          <cell r="D41" t="str">
            <v>6603</v>
          </cell>
          <cell r="E41" t="str">
            <v>6803</v>
          </cell>
          <cell r="F41" t="str">
            <v>7003</v>
          </cell>
          <cell r="G41" t="str">
            <v>7803</v>
          </cell>
        </row>
        <row r="42">
          <cell r="A42" t="str">
            <v>212</v>
          </cell>
          <cell r="B42" t="str">
            <v>Benefits - Clerical &amp; Secretarial</v>
          </cell>
          <cell r="C42">
            <v>5603</v>
          </cell>
          <cell r="D42">
            <v>5903</v>
          </cell>
          <cell r="E42">
            <v>6203</v>
          </cell>
          <cell r="F42">
            <v>6303</v>
          </cell>
          <cell r="G42">
            <v>6603</v>
          </cell>
          <cell r="H42">
            <v>6803</v>
          </cell>
          <cell r="I42">
            <v>7003</v>
          </cell>
          <cell r="J42">
            <v>7803</v>
          </cell>
        </row>
        <row r="43">
          <cell r="A43" t="str">
            <v>214</v>
          </cell>
          <cell r="B43" t="str">
            <v>Benefits - Student Help</v>
          </cell>
          <cell r="C43" t="str">
            <v>5603</v>
          </cell>
          <cell r="D43" t="str">
            <v>5703</v>
          </cell>
          <cell r="E43">
            <v>5903</v>
          </cell>
          <cell r="F43">
            <v>6303</v>
          </cell>
          <cell r="G43" t="str">
            <v>6203</v>
          </cell>
          <cell r="H43" t="str">
            <v>6603</v>
          </cell>
          <cell r="I43" t="str">
            <v>6803</v>
          </cell>
          <cell r="J43" t="str">
            <v>7003</v>
          </cell>
          <cell r="K43" t="str">
            <v>7803</v>
          </cell>
        </row>
        <row r="44">
          <cell r="A44" t="str">
            <v>215</v>
          </cell>
          <cell r="B44" t="str">
            <v>Benefits - Temporary Assistance - Clerical/Technical &amp;Specialized</v>
          </cell>
          <cell r="C44">
            <v>5603</v>
          </cell>
          <cell r="D44">
            <v>5903</v>
          </cell>
          <cell r="E44">
            <v>6203</v>
          </cell>
          <cell r="F44">
            <v>6303</v>
          </cell>
          <cell r="G44">
            <v>6603</v>
          </cell>
          <cell r="H44">
            <v>6803</v>
          </cell>
          <cell r="I44">
            <v>7003</v>
          </cell>
          <cell r="J44">
            <v>7803</v>
          </cell>
        </row>
        <row r="45">
          <cell r="A45" t="str">
            <v>216</v>
          </cell>
          <cell r="B45" t="str">
            <v>Benefits - Overtime- Clerical/Technical &amp; Specialized</v>
          </cell>
          <cell r="C45" t="str">
            <v>5603</v>
          </cell>
          <cell r="D45">
            <v>5903</v>
          </cell>
          <cell r="E45">
            <v>6303</v>
          </cell>
          <cell r="F45" t="str">
            <v>6203</v>
          </cell>
          <cell r="G45" t="str">
            <v>6603</v>
          </cell>
          <cell r="H45" t="str">
            <v>6803</v>
          </cell>
          <cell r="I45" t="str">
            <v>7003</v>
          </cell>
          <cell r="J45" t="str">
            <v>7803</v>
          </cell>
        </row>
        <row r="46">
          <cell r="A46" t="str">
            <v>221</v>
          </cell>
          <cell r="B46" t="str">
            <v>Benefits - Noon Hour Supervisors</v>
          </cell>
          <cell r="C46" t="str">
            <v>5603</v>
          </cell>
        </row>
        <row r="47">
          <cell r="A47" t="str">
            <v>222</v>
          </cell>
          <cell r="B47" t="str">
            <v>Benefits - Transportation Attendants</v>
          </cell>
          <cell r="C47" t="str">
            <v>6803</v>
          </cell>
        </row>
        <row r="48">
          <cell r="A48" t="str">
            <v>231</v>
          </cell>
          <cell r="B48" t="str">
            <v>Benefits - Attendance Counselors - Professionals &amp; Para-professionals</v>
          </cell>
          <cell r="C48" t="str">
            <v>5603</v>
          </cell>
        </row>
        <row r="49">
          <cell r="A49" t="str">
            <v>232</v>
          </cell>
          <cell r="B49" t="str">
            <v>Benefits - Psychological Services - Professionals &amp; Para-professionals</v>
          </cell>
          <cell r="C49" t="str">
            <v>5603</v>
          </cell>
        </row>
        <row r="50">
          <cell r="A50" t="str">
            <v>233</v>
          </cell>
          <cell r="B50" t="str">
            <v>Benefits - Speech Services - Professionals &amp; Para-professionals</v>
          </cell>
          <cell r="C50" t="str">
            <v>5603</v>
          </cell>
        </row>
        <row r="51">
          <cell r="A51" t="str">
            <v>234</v>
          </cell>
          <cell r="B51" t="str">
            <v>Benefits - Social Services - Professionals &amp; Para-professionals</v>
          </cell>
          <cell r="C51" t="str">
            <v>5603</v>
          </cell>
        </row>
        <row r="52">
          <cell r="A52" t="str">
            <v>235</v>
          </cell>
          <cell r="B52" t="str">
            <v>Benefits - Technicians - Student Support</v>
          </cell>
          <cell r="C52" t="str">
            <v>5603</v>
          </cell>
          <cell r="D52" t="str">
            <v>5703</v>
          </cell>
        </row>
        <row r="53">
          <cell r="A53" t="str">
            <v>236</v>
          </cell>
          <cell r="B53" t="str">
            <v>Benefits - Other Professionals &amp; Para-professionals</v>
          </cell>
          <cell r="C53" t="str">
            <v>5603</v>
          </cell>
          <cell r="D53" t="str">
            <v>5703</v>
          </cell>
          <cell r="E53" t="str">
            <v>6603</v>
          </cell>
          <cell r="F53" t="str">
            <v>7803</v>
          </cell>
        </row>
        <row r="54">
          <cell r="A54" t="str">
            <v>238</v>
          </cell>
          <cell r="B54" t="str">
            <v>Benefits - Temporary Assistance - Student Support</v>
          </cell>
          <cell r="C54" t="str">
            <v>5603</v>
          </cell>
          <cell r="D54" t="str">
            <v>5703</v>
          </cell>
        </row>
        <row r="55">
          <cell r="A55" t="str">
            <v>239</v>
          </cell>
          <cell r="B55" t="str">
            <v>Benefits - Overtime - Student  Support</v>
          </cell>
          <cell r="C55" t="str">
            <v>5603</v>
          </cell>
          <cell r="D55" t="str">
            <v>5703</v>
          </cell>
        </row>
        <row r="56">
          <cell r="A56" t="str">
            <v>251</v>
          </cell>
          <cell r="B56" t="str">
            <v>Benefits - Principals</v>
          </cell>
          <cell r="C56" t="str">
            <v>5103</v>
          </cell>
          <cell r="D56" t="str">
            <v>5903</v>
          </cell>
          <cell r="E56" t="str">
            <v>6103</v>
          </cell>
          <cell r="F56" t="str">
            <v>6303</v>
          </cell>
          <cell r="G56" t="str">
            <v>6603</v>
          </cell>
        </row>
        <row r="57">
          <cell r="A57" t="str">
            <v>252</v>
          </cell>
          <cell r="B57" t="str">
            <v>Benefits - Vice-Principals</v>
          </cell>
          <cell r="C57" t="str">
            <v>5103</v>
          </cell>
          <cell r="D57" t="str">
            <v>5903</v>
          </cell>
          <cell r="E57" t="str">
            <v>6103</v>
          </cell>
          <cell r="F57" t="str">
            <v>6303</v>
          </cell>
          <cell r="G57" t="str">
            <v>6603</v>
          </cell>
        </row>
        <row r="58">
          <cell r="A58" t="str">
            <v>253</v>
          </cell>
          <cell r="B58" t="str">
            <v>Benefits - Dept. Head Allowance</v>
          </cell>
          <cell r="C58">
            <v>6703</v>
          </cell>
        </row>
        <row r="59">
          <cell r="A59" t="str">
            <v>254</v>
          </cell>
          <cell r="B59" t="str">
            <v>Benefits - Dept Head Release</v>
          </cell>
          <cell r="C59">
            <v>6703</v>
          </cell>
        </row>
        <row r="60">
          <cell r="A60" t="str">
            <v>261</v>
          </cell>
          <cell r="B60" t="str">
            <v>Benefits - Coordinators/Consultants - Teacher Support</v>
          </cell>
          <cell r="C60" t="str">
            <v>5903</v>
          </cell>
          <cell r="D60" t="str">
            <v>6303</v>
          </cell>
        </row>
        <row r="61">
          <cell r="A61" t="str">
            <v>270</v>
          </cell>
          <cell r="B61" t="str">
            <v>Benefits - Teachers</v>
          </cell>
          <cell r="C61" t="str">
            <v>5103</v>
          </cell>
          <cell r="D61" t="str">
            <v>5603</v>
          </cell>
          <cell r="E61" t="str">
            <v>5703</v>
          </cell>
          <cell r="F61" t="str">
            <v>5903</v>
          </cell>
          <cell r="G61" t="str">
            <v>6103</v>
          </cell>
          <cell r="H61" t="str">
            <v>6303</v>
          </cell>
          <cell r="I61" t="str">
            <v>6603</v>
          </cell>
        </row>
        <row r="62">
          <cell r="A62" t="str">
            <v>271</v>
          </cell>
          <cell r="B62" t="str">
            <v>Benefits - Learning Resource Teacher/Other School Based Teachers</v>
          </cell>
          <cell r="C62" t="str">
            <v>5103</v>
          </cell>
        </row>
        <row r="63">
          <cell r="A63" t="str">
            <v>272</v>
          </cell>
          <cell r="B63" t="str">
            <v>Benefits - PreparationTime</v>
          </cell>
          <cell r="C63">
            <v>5103</v>
          </cell>
          <cell r="D63" t="str">
            <v>5703</v>
          </cell>
          <cell r="E63" t="str">
            <v>6303</v>
          </cell>
        </row>
        <row r="64">
          <cell r="A64" t="str">
            <v>273</v>
          </cell>
          <cell r="B64" t="str">
            <v>Benefits - Home Instruction</v>
          </cell>
          <cell r="C64" t="str">
            <v>5103</v>
          </cell>
        </row>
        <row r="65">
          <cell r="A65" t="str">
            <v>282</v>
          </cell>
          <cell r="B65" t="str">
            <v>Benefits - Supply Teachers - Other</v>
          </cell>
          <cell r="C65" t="str">
            <v>5203</v>
          </cell>
          <cell r="D65" t="str">
            <v>5703</v>
          </cell>
          <cell r="E65" t="str">
            <v>5903</v>
          </cell>
          <cell r="F65" t="str">
            <v>6103</v>
          </cell>
          <cell r="G65" t="str">
            <v>6303</v>
          </cell>
        </row>
        <row r="66">
          <cell r="A66" t="str">
            <v>283</v>
          </cell>
          <cell r="B66" t="str">
            <v>Benefits - Supply - Short Term</v>
          </cell>
          <cell r="C66" t="str">
            <v>5203</v>
          </cell>
          <cell r="D66" t="str">
            <v>5703</v>
          </cell>
          <cell r="E66" t="str">
            <v>5903</v>
          </cell>
          <cell r="F66" t="str">
            <v>6103</v>
          </cell>
          <cell r="G66" t="str">
            <v>6303</v>
          </cell>
        </row>
        <row r="67">
          <cell r="A67" t="str">
            <v>284</v>
          </cell>
          <cell r="B67" t="str">
            <v>Benefits - Supply - Long Term</v>
          </cell>
          <cell r="C67" t="str">
            <v>5203</v>
          </cell>
          <cell r="D67" t="str">
            <v>5703</v>
          </cell>
          <cell r="E67" t="str">
            <v>5903</v>
          </cell>
          <cell r="F67" t="str">
            <v>6103</v>
          </cell>
          <cell r="G67" t="str">
            <v>6303</v>
          </cell>
        </row>
        <row r="68">
          <cell r="A68" t="str">
            <v>285</v>
          </cell>
          <cell r="B68" t="str">
            <v>Benefits - Supply - Prof. Dev.</v>
          </cell>
          <cell r="C68" t="str">
            <v>5803</v>
          </cell>
          <cell r="D68" t="str">
            <v>6303</v>
          </cell>
        </row>
        <row r="69">
          <cell r="A69" t="str">
            <v>286</v>
          </cell>
          <cell r="B69" t="str">
            <v>Benefits - Supply - School Programs</v>
          </cell>
          <cell r="C69" t="str">
            <v>5203</v>
          </cell>
        </row>
        <row r="70">
          <cell r="A70" t="str">
            <v>291</v>
          </cell>
          <cell r="B70" t="str">
            <v>Benefits - Educational Assistant</v>
          </cell>
          <cell r="C70" t="str">
            <v>5303</v>
          </cell>
          <cell r="D70" t="str">
            <v>5603</v>
          </cell>
          <cell r="E70" t="str">
            <v>5703</v>
          </cell>
        </row>
        <row r="71">
          <cell r="A71" t="str">
            <v>292</v>
          </cell>
          <cell r="B71" t="str">
            <v>Benefits - Instructors - Non-certified</v>
          </cell>
          <cell r="C71" t="str">
            <v>5103</v>
          </cell>
          <cell r="D71" t="str">
            <v>6303</v>
          </cell>
          <cell r="E71" t="str">
            <v>7803</v>
          </cell>
        </row>
        <row r="72">
          <cell r="A72" t="str">
            <v>293</v>
          </cell>
          <cell r="B72" t="str">
            <v>Benefits - Continuing Education Teachers</v>
          </cell>
          <cell r="C72" t="str">
            <v>6303</v>
          </cell>
        </row>
        <row r="73">
          <cell r="A73" t="str">
            <v>315</v>
          </cell>
          <cell r="B73" t="str">
            <v>Professional Development - Academic</v>
          </cell>
          <cell r="C73" t="str">
            <v>5804</v>
          </cell>
          <cell r="D73" t="str">
            <v>6104</v>
          </cell>
          <cell r="E73" t="str">
            <v>6304</v>
          </cell>
          <cell r="F73" t="str">
            <v>6504</v>
          </cell>
          <cell r="G73" t="str">
            <v>6604</v>
          </cell>
        </row>
        <row r="74">
          <cell r="A74" t="str">
            <v>316</v>
          </cell>
          <cell r="B74" t="str">
            <v>Professional Memberships - Academic</v>
          </cell>
          <cell r="C74" t="str">
            <v>5804</v>
          </cell>
          <cell r="D74" t="str">
            <v>6104</v>
          </cell>
          <cell r="E74" t="str">
            <v>6304</v>
          </cell>
          <cell r="F74" t="str">
            <v>6504</v>
          </cell>
          <cell r="G74" t="str">
            <v>6604</v>
          </cell>
        </row>
        <row r="75">
          <cell r="A75" t="str">
            <v>317</v>
          </cell>
          <cell r="B75" t="str">
            <v>Professional Development - Non Teaching</v>
          </cell>
          <cell r="C75" t="str">
            <v>5804</v>
          </cell>
          <cell r="D75" t="str">
            <v>6204</v>
          </cell>
          <cell r="E75" t="str">
            <v>6304</v>
          </cell>
          <cell r="F75" t="str">
            <v>6404</v>
          </cell>
          <cell r="G75" t="str">
            <v>6504</v>
          </cell>
          <cell r="H75" t="str">
            <v>6604</v>
          </cell>
          <cell r="I75" t="str">
            <v>6804</v>
          </cell>
          <cell r="J75" t="str">
            <v>7004</v>
          </cell>
          <cell r="K75" t="str">
            <v>7804</v>
          </cell>
        </row>
        <row r="76">
          <cell r="A76" t="str">
            <v>318</v>
          </cell>
          <cell r="B76" t="str">
            <v>Professional Memberships - Non Teaching</v>
          </cell>
          <cell r="C76" t="str">
            <v>5804</v>
          </cell>
          <cell r="D76" t="str">
            <v>6204</v>
          </cell>
          <cell r="E76" t="str">
            <v>6304</v>
          </cell>
          <cell r="F76" t="str">
            <v>6404</v>
          </cell>
          <cell r="G76" t="str">
            <v>6504</v>
          </cell>
          <cell r="H76" t="str">
            <v>6604</v>
          </cell>
          <cell r="I76" t="str">
            <v>6804</v>
          </cell>
          <cell r="J76" t="str">
            <v>7004</v>
          </cell>
          <cell r="K76" t="str">
            <v>7804</v>
          </cell>
        </row>
        <row r="77">
          <cell r="A77" t="str">
            <v>320</v>
          </cell>
          <cell r="B77" t="str">
            <v>Textbooks &amp; Learning Materials - GST Exempt</v>
          </cell>
          <cell r="C77" t="str">
            <v>5505</v>
          </cell>
          <cell r="D77" t="str">
            <v>6305</v>
          </cell>
        </row>
        <row r="78">
          <cell r="A78" t="str">
            <v>321</v>
          </cell>
          <cell r="B78" t="str">
            <v>Textbooks &amp; Learning Materials - Not GST Exempt</v>
          </cell>
          <cell r="C78" t="str">
            <v>5505</v>
          </cell>
          <cell r="D78" t="str">
            <v>6305</v>
          </cell>
        </row>
        <row r="79">
          <cell r="A79" t="str">
            <v>330</v>
          </cell>
          <cell r="B79" t="str">
            <v>Instructional Supplies</v>
          </cell>
          <cell r="C79" t="str">
            <v>5505</v>
          </cell>
          <cell r="D79" t="str">
            <v>6305</v>
          </cell>
        </row>
        <row r="80">
          <cell r="A80" t="str">
            <v>331</v>
          </cell>
          <cell r="B80" t="str">
            <v>Application Software</v>
          </cell>
          <cell r="C80" t="str">
            <v>5505</v>
          </cell>
          <cell r="D80" t="str">
            <v>5605</v>
          </cell>
          <cell r="E80" t="str">
            <v>5905</v>
          </cell>
          <cell r="F80" t="str">
            <v>6205</v>
          </cell>
          <cell r="G80" t="str">
            <v>6305</v>
          </cell>
          <cell r="H80" t="str">
            <v>6605</v>
          </cell>
          <cell r="I80" t="str">
            <v>6805</v>
          </cell>
          <cell r="J80" t="str">
            <v>7005</v>
          </cell>
          <cell r="K80" t="str">
            <v>7805</v>
          </cell>
        </row>
        <row r="81">
          <cell r="A81" t="str">
            <v>335</v>
          </cell>
          <cell r="B81" t="str">
            <v>Printing &amp; Photocopying - Instructional</v>
          </cell>
          <cell r="C81" t="str">
            <v>5505</v>
          </cell>
          <cell r="D81" t="str">
            <v>5905</v>
          </cell>
          <cell r="E81" t="str">
            <v>6305</v>
          </cell>
        </row>
        <row r="82">
          <cell r="A82" t="str">
            <v>336</v>
          </cell>
          <cell r="B82" t="str">
            <v>Printing &amp; Photocopying - Non-instructional</v>
          </cell>
          <cell r="C82" t="str">
            <v>5605</v>
          </cell>
          <cell r="D82" t="str">
            <v>5905</v>
          </cell>
          <cell r="E82" t="str">
            <v>6205</v>
          </cell>
          <cell r="F82" t="str">
            <v>6605</v>
          </cell>
          <cell r="G82" t="str">
            <v>6805</v>
          </cell>
          <cell r="H82" t="str">
            <v>7005</v>
          </cell>
          <cell r="I82" t="str">
            <v>7805</v>
          </cell>
        </row>
        <row r="83">
          <cell r="A83" t="str">
            <v>340</v>
          </cell>
          <cell r="B83" t="str">
            <v>Plant Operations Supplies</v>
          </cell>
          <cell r="C83" t="str">
            <v>6605</v>
          </cell>
          <cell r="D83" t="str">
            <v>7005</v>
          </cell>
        </row>
        <row r="84">
          <cell r="A84" t="str">
            <v>341</v>
          </cell>
          <cell r="B84" t="str">
            <v>Electricity</v>
          </cell>
          <cell r="C84" t="str">
            <v>6605</v>
          </cell>
          <cell r="D84" t="str">
            <v>7005</v>
          </cell>
        </row>
        <row r="85">
          <cell r="A85" t="str">
            <v>342</v>
          </cell>
          <cell r="B85" t="str">
            <v>Heating - Oil</v>
          </cell>
          <cell r="C85" t="str">
            <v>6605</v>
          </cell>
          <cell r="D85" t="str">
            <v>7005</v>
          </cell>
        </row>
        <row r="86">
          <cell r="A86" t="str">
            <v>343</v>
          </cell>
          <cell r="B86" t="str">
            <v>Heating - Gas</v>
          </cell>
          <cell r="C86" t="str">
            <v>6605</v>
          </cell>
          <cell r="D86" t="str">
            <v>7005</v>
          </cell>
        </row>
        <row r="87">
          <cell r="A87" t="str">
            <v>344</v>
          </cell>
          <cell r="B87" t="str">
            <v>Heating - Coal</v>
          </cell>
          <cell r="C87" t="str">
            <v>6605</v>
          </cell>
          <cell r="D87" t="str">
            <v>7005</v>
          </cell>
        </row>
        <row r="88">
          <cell r="A88" t="str">
            <v>345</v>
          </cell>
          <cell r="B88" t="str">
            <v>Heating - Other</v>
          </cell>
          <cell r="C88" t="str">
            <v>6605</v>
          </cell>
          <cell r="D88" t="str">
            <v>7005</v>
          </cell>
        </row>
        <row r="89">
          <cell r="A89" t="str">
            <v>346</v>
          </cell>
          <cell r="B89" t="str">
            <v>Water &amp; Sewage</v>
          </cell>
          <cell r="C89" t="str">
            <v>6605</v>
          </cell>
          <cell r="D89" t="str">
            <v>7005</v>
          </cell>
        </row>
        <row r="90">
          <cell r="A90" t="str">
            <v>350</v>
          </cell>
          <cell r="B90" t="str">
            <v>Cafeteria/Food Supplies &amp; Services</v>
          </cell>
          <cell r="C90" t="str">
            <v>5505</v>
          </cell>
          <cell r="D90" t="str">
            <v>6305</v>
          </cell>
          <cell r="E90" t="str">
            <v>6605</v>
          </cell>
          <cell r="F90" t="str">
            <v>7005</v>
          </cell>
        </row>
        <row r="91">
          <cell r="A91" t="str">
            <v>361</v>
          </cell>
          <cell r="B91" t="str">
            <v>Automobile Reimbursement</v>
          </cell>
          <cell r="C91" t="str">
            <v>5105</v>
          </cell>
          <cell r="D91" t="str">
            <v>5605</v>
          </cell>
          <cell r="E91" t="str">
            <v>5705</v>
          </cell>
          <cell r="F91" t="str">
            <v>5905</v>
          </cell>
          <cell r="G91" t="str">
            <v>6105</v>
          </cell>
          <cell r="H91" t="str">
            <v>6305</v>
          </cell>
          <cell r="I91" t="str">
            <v>6405</v>
          </cell>
          <cell r="J91" t="str">
            <v>6505</v>
          </cell>
          <cell r="K91" t="str">
            <v>6605</v>
          </cell>
          <cell r="L91" t="str">
            <v>6805</v>
          </cell>
          <cell r="M91" t="str">
            <v>7005</v>
          </cell>
        </row>
        <row r="92">
          <cell r="A92" t="str">
            <v>362</v>
          </cell>
          <cell r="B92" t="str">
            <v>Travel and/or Expense Allowance</v>
          </cell>
          <cell r="C92" t="str">
            <v>5105</v>
          </cell>
          <cell r="D92" t="str">
            <v>5605</v>
          </cell>
          <cell r="E92" t="str">
            <v>5705</v>
          </cell>
          <cell r="F92" t="str">
            <v>5905</v>
          </cell>
          <cell r="G92" t="str">
            <v>6105</v>
          </cell>
          <cell r="H92" t="str">
            <v>6305</v>
          </cell>
          <cell r="I92" t="str">
            <v>6405</v>
          </cell>
          <cell r="J92" t="str">
            <v>6505</v>
          </cell>
          <cell r="K92" t="str">
            <v>6605</v>
          </cell>
          <cell r="L92" t="str">
            <v>6805</v>
          </cell>
          <cell r="M92" t="str">
            <v>7005</v>
          </cell>
        </row>
        <row r="93">
          <cell r="A93" t="str">
            <v>363</v>
          </cell>
          <cell r="B93" t="str">
            <v>Other Travel Expense</v>
          </cell>
          <cell r="C93" t="str">
            <v>5105</v>
          </cell>
          <cell r="D93" t="str">
            <v>5605</v>
          </cell>
          <cell r="E93" t="str">
            <v>5705</v>
          </cell>
          <cell r="F93" t="str">
            <v>5905</v>
          </cell>
          <cell r="G93" t="str">
            <v>6105</v>
          </cell>
          <cell r="H93" t="str">
            <v>6305</v>
          </cell>
          <cell r="I93" t="str">
            <v>6405</v>
          </cell>
          <cell r="J93" t="str">
            <v>6505</v>
          </cell>
          <cell r="K93" t="str">
            <v>6605</v>
          </cell>
          <cell r="L93" t="str">
            <v>6805</v>
          </cell>
          <cell r="M93" t="str">
            <v>7005</v>
          </cell>
        </row>
        <row r="94">
          <cell r="A94" t="str">
            <v>370</v>
          </cell>
          <cell r="B94" t="str">
            <v>Vehicle Fuel</v>
          </cell>
          <cell r="C94" t="str">
            <v>5105</v>
          </cell>
          <cell r="D94" t="str">
            <v>5605</v>
          </cell>
          <cell r="E94" t="str">
            <v>5705</v>
          </cell>
          <cell r="F94" t="str">
            <v>5905</v>
          </cell>
          <cell r="G94" t="str">
            <v>6105</v>
          </cell>
          <cell r="H94" t="str">
            <v>6305</v>
          </cell>
          <cell r="I94" t="str">
            <v>6405</v>
          </cell>
          <cell r="J94" t="str">
            <v>6505</v>
          </cell>
          <cell r="K94" t="str">
            <v>6605</v>
          </cell>
          <cell r="L94" t="str">
            <v>6805</v>
          </cell>
          <cell r="M94" t="str">
            <v>7005</v>
          </cell>
        </row>
        <row r="95">
          <cell r="A95" t="str">
            <v>401</v>
          </cell>
          <cell r="B95" t="str">
            <v>Repairs - Furniture &amp; Equipment</v>
          </cell>
          <cell r="C95" t="str">
            <v>5505</v>
          </cell>
          <cell r="D95" t="str">
            <v>5605</v>
          </cell>
          <cell r="E95" t="str">
            <v>5905</v>
          </cell>
          <cell r="F95" t="str">
            <v>6205</v>
          </cell>
          <cell r="G95" t="str">
            <v>6305</v>
          </cell>
          <cell r="H95" t="str">
            <v>6605</v>
          </cell>
          <cell r="I95" t="str">
            <v>6805</v>
          </cell>
          <cell r="J95" t="str">
            <v>7005</v>
          </cell>
        </row>
        <row r="96">
          <cell r="A96" t="str">
            <v>402</v>
          </cell>
          <cell r="B96" t="str">
            <v>Repairs - Computer Technology</v>
          </cell>
          <cell r="C96" t="str">
            <v>5405</v>
          </cell>
          <cell r="D96" t="str">
            <v>5605</v>
          </cell>
          <cell r="E96" t="str">
            <v>5905</v>
          </cell>
          <cell r="F96" t="str">
            <v>6205</v>
          </cell>
          <cell r="G96" t="str">
            <v>6305</v>
          </cell>
          <cell r="H96" t="str">
            <v>6605</v>
          </cell>
          <cell r="I96" t="str">
            <v>6805</v>
          </cell>
          <cell r="J96" t="str">
            <v>7005</v>
          </cell>
        </row>
        <row r="97">
          <cell r="A97" t="str">
            <v>403</v>
          </cell>
          <cell r="B97" t="str">
            <v>Repairs - Network Connectivity</v>
          </cell>
          <cell r="C97" t="str">
            <v>5405</v>
          </cell>
          <cell r="D97" t="str">
            <v>5605</v>
          </cell>
          <cell r="E97" t="str">
            <v>5905</v>
          </cell>
          <cell r="F97" t="str">
            <v>6205</v>
          </cell>
          <cell r="G97" t="str">
            <v>6305</v>
          </cell>
          <cell r="H97" t="str">
            <v>6605</v>
          </cell>
          <cell r="I97" t="str">
            <v>6805</v>
          </cell>
          <cell r="J97" t="str">
            <v>7005</v>
          </cell>
        </row>
        <row r="98">
          <cell r="A98" t="str">
            <v>405</v>
          </cell>
          <cell r="B98" t="str">
            <v>Telephone - Voice</v>
          </cell>
          <cell r="C98" t="str">
            <v>5605</v>
          </cell>
          <cell r="D98" t="str">
            <v>5905</v>
          </cell>
          <cell r="E98" t="str">
            <v>6205</v>
          </cell>
          <cell r="F98" t="str">
            <v>6605</v>
          </cell>
          <cell r="G98" t="str">
            <v>6805</v>
          </cell>
          <cell r="H98" t="str">
            <v>7005</v>
          </cell>
        </row>
        <row r="99">
          <cell r="A99" t="str">
            <v>406</v>
          </cell>
          <cell r="B99" t="str">
            <v>Telephone or Data Communications Services</v>
          </cell>
          <cell r="C99" t="str">
            <v>5405</v>
          </cell>
          <cell r="D99" t="str">
            <v>5505</v>
          </cell>
          <cell r="E99" t="str">
            <v>5605</v>
          </cell>
          <cell r="F99" t="str">
            <v>5905</v>
          </cell>
          <cell r="G99" t="str">
            <v>6205</v>
          </cell>
          <cell r="H99" t="str">
            <v>6305</v>
          </cell>
          <cell r="I99" t="str">
            <v>6605</v>
          </cell>
          <cell r="J99" t="str">
            <v>6805</v>
          </cell>
          <cell r="K99" t="str">
            <v>7005</v>
          </cell>
        </row>
        <row r="100">
          <cell r="A100" t="str">
            <v>410</v>
          </cell>
          <cell r="B100" t="str">
            <v>Office Supplies &amp; Services</v>
          </cell>
          <cell r="C100" t="str">
            <v>5605</v>
          </cell>
          <cell r="D100" t="str">
            <v>5705</v>
          </cell>
          <cell r="E100" t="str">
            <v>5905</v>
          </cell>
          <cell r="F100" t="str">
            <v>6205</v>
          </cell>
          <cell r="G100" t="str">
            <v>6605</v>
          </cell>
          <cell r="H100" t="str">
            <v>6805</v>
          </cell>
          <cell r="I100" t="str">
            <v>7005</v>
          </cell>
        </row>
        <row r="101">
          <cell r="A101" t="str">
            <v>415</v>
          </cell>
          <cell r="B101" t="str">
            <v>School Council Supplies</v>
          </cell>
          <cell r="C101" t="str">
            <v>6205</v>
          </cell>
        </row>
        <row r="102">
          <cell r="A102" t="str">
            <v>421</v>
          </cell>
          <cell r="B102" t="str">
            <v>Recruitment of Staff</v>
          </cell>
          <cell r="C102" t="str">
            <v>6605</v>
          </cell>
        </row>
        <row r="103">
          <cell r="A103" t="str">
            <v>430</v>
          </cell>
          <cell r="B103" t="str">
            <v>Maintenance Supplies &amp; Services</v>
          </cell>
          <cell r="C103" t="str">
            <v>6605</v>
          </cell>
          <cell r="D103" t="str">
            <v>7005</v>
          </cell>
        </row>
        <row r="104">
          <cell r="A104" t="str">
            <v>440</v>
          </cell>
          <cell r="B104" t="str">
            <v>Vehicle Maintenance &amp; Supplies</v>
          </cell>
          <cell r="C104" t="str">
            <v>5105</v>
          </cell>
          <cell r="D104" t="str">
            <v>5605</v>
          </cell>
          <cell r="E104" t="str">
            <v>5705</v>
          </cell>
          <cell r="F104" t="str">
            <v>5905</v>
          </cell>
          <cell r="G104" t="str">
            <v>6105</v>
          </cell>
          <cell r="H104" t="str">
            <v>6305</v>
          </cell>
          <cell r="I104" t="str">
            <v>6405</v>
          </cell>
          <cell r="J104">
            <v>6505</v>
          </cell>
          <cell r="K104" t="str">
            <v>6605</v>
          </cell>
          <cell r="L104" t="str">
            <v>6805</v>
          </cell>
          <cell r="M104" t="str">
            <v>7005</v>
          </cell>
        </row>
        <row r="105">
          <cell r="A105" t="str">
            <v>450</v>
          </cell>
          <cell r="B105" t="str">
            <v>Field Trips</v>
          </cell>
          <cell r="C105" t="str">
            <v>5505</v>
          </cell>
          <cell r="D105" t="str">
            <v>6305</v>
          </cell>
        </row>
        <row r="106">
          <cell r="A106" t="str">
            <v>501</v>
          </cell>
          <cell r="B106" t="str">
            <v>Replacement of Furniture &amp; Equipment - General</v>
          </cell>
          <cell r="C106" t="str">
            <v>5506</v>
          </cell>
          <cell r="D106" t="str">
            <v>5606</v>
          </cell>
          <cell r="E106" t="str">
            <v>5906</v>
          </cell>
          <cell r="F106" t="str">
            <v>6206</v>
          </cell>
          <cell r="G106" t="str">
            <v>6306</v>
          </cell>
          <cell r="H106" t="str">
            <v>6606</v>
          </cell>
          <cell r="I106" t="str">
            <v>6806</v>
          </cell>
          <cell r="J106" t="str">
            <v>7006</v>
          </cell>
        </row>
        <row r="107">
          <cell r="A107" t="str">
            <v>502</v>
          </cell>
          <cell r="B107" t="str">
            <v>Replacement of Furniture &amp; Equipment - Computer Technology</v>
          </cell>
          <cell r="C107" t="str">
            <v>5406</v>
          </cell>
          <cell r="D107" t="str">
            <v>5606</v>
          </cell>
          <cell r="E107" t="str">
            <v>5906</v>
          </cell>
          <cell r="F107" t="str">
            <v>6206</v>
          </cell>
          <cell r="G107" t="str">
            <v>6306</v>
          </cell>
          <cell r="H107" t="str">
            <v>6606</v>
          </cell>
          <cell r="I107" t="str">
            <v>6806</v>
          </cell>
          <cell r="J107" t="str">
            <v>7006</v>
          </cell>
        </row>
        <row r="108">
          <cell r="A108" t="str">
            <v>503</v>
          </cell>
          <cell r="B108" t="str">
            <v>Replacement of Furniture &amp; Equipment - Network Connectivity</v>
          </cell>
          <cell r="C108" t="str">
            <v>5406</v>
          </cell>
          <cell r="D108" t="str">
            <v>5606</v>
          </cell>
          <cell r="E108" t="str">
            <v>5906</v>
          </cell>
          <cell r="F108" t="str">
            <v>6206</v>
          </cell>
          <cell r="G108" t="str">
            <v>6306</v>
          </cell>
          <cell r="H108" t="str">
            <v>6606</v>
          </cell>
          <cell r="I108" t="str">
            <v>6806</v>
          </cell>
          <cell r="J108" t="str">
            <v>7006</v>
          </cell>
        </row>
        <row r="109">
          <cell r="A109" t="str">
            <v>551</v>
          </cell>
          <cell r="B109" t="str">
            <v>Additional Furniture &amp; Equipment - General</v>
          </cell>
          <cell r="C109" t="str">
            <v>5507</v>
          </cell>
          <cell r="D109" t="str">
            <v>5607</v>
          </cell>
          <cell r="E109" t="str">
            <v>5907</v>
          </cell>
          <cell r="F109" t="str">
            <v>6207</v>
          </cell>
          <cell r="G109" t="str">
            <v>6307</v>
          </cell>
          <cell r="H109" t="str">
            <v>6607</v>
          </cell>
          <cell r="I109" t="str">
            <v>6807</v>
          </cell>
          <cell r="J109" t="str">
            <v>7007</v>
          </cell>
        </row>
        <row r="110">
          <cell r="A110" t="str">
            <v>552</v>
          </cell>
          <cell r="B110" t="str">
            <v>Additional Furniture &amp; Equipment - Computer Technology</v>
          </cell>
          <cell r="C110" t="str">
            <v>5407</v>
          </cell>
          <cell r="D110" t="str">
            <v>5607</v>
          </cell>
          <cell r="E110" t="str">
            <v>5907</v>
          </cell>
          <cell r="F110" t="str">
            <v>6207</v>
          </cell>
          <cell r="G110" t="str">
            <v>6307</v>
          </cell>
          <cell r="H110" t="str">
            <v>6607</v>
          </cell>
          <cell r="I110" t="str">
            <v>6807</v>
          </cell>
          <cell r="J110" t="str">
            <v>7007</v>
          </cell>
        </row>
        <row r="111">
          <cell r="A111" t="str">
            <v>553</v>
          </cell>
          <cell r="B111" t="str">
            <v>Additional Furniture &amp; Equipment - Network Connectivity</v>
          </cell>
          <cell r="C111" t="str">
            <v>5407</v>
          </cell>
          <cell r="D111" t="str">
            <v>5607</v>
          </cell>
          <cell r="E111" t="str">
            <v>5907</v>
          </cell>
          <cell r="F111" t="str">
            <v>6207</v>
          </cell>
          <cell r="G111" t="str">
            <v>6307</v>
          </cell>
          <cell r="H111" t="str">
            <v>6607</v>
          </cell>
          <cell r="I111" t="str">
            <v>6807</v>
          </cell>
          <cell r="J111" t="str">
            <v>7007</v>
          </cell>
          <cell r="K111" t="str">
            <v>7107</v>
          </cell>
        </row>
        <row r="112">
          <cell r="A112" t="str">
            <v>554</v>
          </cell>
          <cell r="B112" t="str">
            <v>Additional Equipment - Vehicles</v>
          </cell>
          <cell r="C112" t="str">
            <v>5107</v>
          </cell>
          <cell r="D112" t="str">
            <v>5607</v>
          </cell>
          <cell r="E112" t="str">
            <v>6207</v>
          </cell>
          <cell r="F112" t="str">
            <v>6307</v>
          </cell>
          <cell r="G112" t="str">
            <v>6607</v>
          </cell>
          <cell r="H112" t="str">
            <v>6807</v>
          </cell>
          <cell r="I112" t="str">
            <v>7007</v>
          </cell>
          <cell r="J112" t="str">
            <v>7307</v>
          </cell>
        </row>
        <row r="113">
          <cell r="A113" t="str">
            <v>601</v>
          </cell>
          <cell r="B113" t="str">
            <v>Rental/Lease - Furniture &amp; Equipment - General</v>
          </cell>
          <cell r="C113" t="str">
            <v>5509</v>
          </cell>
          <cell r="D113" t="str">
            <v>5609</v>
          </cell>
          <cell r="E113" t="str">
            <v>5909</v>
          </cell>
          <cell r="F113" t="str">
            <v>6209</v>
          </cell>
          <cell r="G113" t="str">
            <v>6309</v>
          </cell>
          <cell r="H113" t="str">
            <v>6609</v>
          </cell>
          <cell r="I113" t="str">
            <v>6809</v>
          </cell>
          <cell r="J113" t="str">
            <v>7009</v>
          </cell>
        </row>
        <row r="114">
          <cell r="A114" t="str">
            <v>602</v>
          </cell>
          <cell r="B114" t="str">
            <v>Rental/Lease - Furniture &amp; Equipment - Computer Technology</v>
          </cell>
          <cell r="C114" t="str">
            <v>5409</v>
          </cell>
          <cell r="D114" t="str">
            <v>5509</v>
          </cell>
          <cell r="E114" t="str">
            <v>5609</v>
          </cell>
          <cell r="F114" t="str">
            <v>5909</v>
          </cell>
          <cell r="G114" t="str">
            <v>6209</v>
          </cell>
          <cell r="H114" t="str">
            <v>6309</v>
          </cell>
          <cell r="I114" t="str">
            <v>6609</v>
          </cell>
          <cell r="J114" t="str">
            <v>6809</v>
          </cell>
          <cell r="K114" t="str">
            <v>7009</v>
          </cell>
        </row>
        <row r="115">
          <cell r="A115" t="str">
            <v>603</v>
          </cell>
          <cell r="B115" t="str">
            <v>Rental/Lease - Furniture &amp; Equipment - Network Connectivity</v>
          </cell>
          <cell r="C115" t="str">
            <v>5409</v>
          </cell>
          <cell r="D115" t="str">
            <v>5509</v>
          </cell>
          <cell r="E115" t="str">
            <v>5609</v>
          </cell>
          <cell r="F115" t="str">
            <v>5909</v>
          </cell>
          <cell r="G115" t="str">
            <v>6209</v>
          </cell>
          <cell r="H115" t="str">
            <v>6309</v>
          </cell>
          <cell r="I115" t="str">
            <v>6609</v>
          </cell>
          <cell r="J115" t="str">
            <v>6809</v>
          </cell>
          <cell r="K115" t="str">
            <v>7009</v>
          </cell>
        </row>
        <row r="116">
          <cell r="A116" t="str">
            <v>610</v>
          </cell>
          <cell r="B116" t="str">
            <v>Rental/Lease - Instructional Accomodation</v>
          </cell>
          <cell r="C116" t="str">
            <v>7209</v>
          </cell>
        </row>
        <row r="117">
          <cell r="A117" t="str">
            <v>611</v>
          </cell>
          <cell r="B117" t="str">
            <v>Rental/Lease - Non-Instructional Accomodation</v>
          </cell>
          <cell r="C117" t="str">
            <v>6609</v>
          </cell>
        </row>
        <row r="118">
          <cell r="A118" t="str">
            <v>621</v>
          </cell>
          <cell r="B118" t="str">
            <v>Rental/Lease - Photocopier</v>
          </cell>
          <cell r="C118" t="str">
            <v>5509</v>
          </cell>
          <cell r="D118" t="str">
            <v>5609</v>
          </cell>
          <cell r="E118" t="str">
            <v>5909</v>
          </cell>
          <cell r="F118" t="str">
            <v>6209</v>
          </cell>
          <cell r="G118" t="str">
            <v>6309</v>
          </cell>
          <cell r="H118" t="str">
            <v>6609</v>
          </cell>
          <cell r="I118" t="str">
            <v>6809</v>
          </cell>
          <cell r="J118" t="str">
            <v>7009</v>
          </cell>
        </row>
        <row r="119">
          <cell r="A119" t="str">
            <v>625</v>
          </cell>
          <cell r="B119" t="str">
            <v>Rental/Lease - Vehicles</v>
          </cell>
          <cell r="C119" t="str">
            <v>5109</v>
          </cell>
          <cell r="D119" t="str">
            <v>5609</v>
          </cell>
          <cell r="E119" t="str">
            <v>6209</v>
          </cell>
          <cell r="F119" t="str">
            <v>6309</v>
          </cell>
          <cell r="G119" t="str">
            <v>6609</v>
          </cell>
          <cell r="H119" t="str">
            <v>6809</v>
          </cell>
          <cell r="I119" t="str">
            <v>7009</v>
          </cell>
        </row>
        <row r="120">
          <cell r="A120" t="str">
            <v>630</v>
          </cell>
          <cell r="B120" t="str">
            <v>Rental/Lease - Other</v>
          </cell>
          <cell r="C120" t="str">
            <v>5509</v>
          </cell>
          <cell r="D120" t="str">
            <v>5609</v>
          </cell>
          <cell r="E120" t="str">
            <v>5909</v>
          </cell>
          <cell r="F120" t="str">
            <v>6209</v>
          </cell>
          <cell r="G120" t="str">
            <v>6309</v>
          </cell>
          <cell r="H120" t="str">
            <v>6609</v>
          </cell>
          <cell r="I120" t="str">
            <v>6809</v>
          </cell>
          <cell r="J120" t="str">
            <v>7009</v>
          </cell>
        </row>
        <row r="121">
          <cell r="A121" t="str">
            <v>651</v>
          </cell>
          <cell r="B121" t="str">
            <v>Audit Fees</v>
          </cell>
          <cell r="C121" t="str">
            <v>6610</v>
          </cell>
        </row>
        <row r="122">
          <cell r="A122" t="str">
            <v>652</v>
          </cell>
          <cell r="B122" t="str">
            <v>Legal Fees</v>
          </cell>
          <cell r="C122" t="str">
            <v>6610</v>
          </cell>
          <cell r="D122" t="str">
            <v>7110</v>
          </cell>
          <cell r="E122" t="str">
            <v>7210</v>
          </cell>
        </row>
        <row r="123">
          <cell r="A123" t="str">
            <v>653</v>
          </cell>
          <cell r="B123" t="str">
            <v>Other Professional Fees</v>
          </cell>
          <cell r="C123" t="str">
            <v>5610</v>
          </cell>
          <cell r="D123" t="str">
            <v>5710</v>
          </cell>
          <cell r="E123" t="str">
            <v>5910</v>
          </cell>
          <cell r="F123" t="str">
            <v>6610</v>
          </cell>
          <cell r="G123" t="str">
            <v>6810</v>
          </cell>
          <cell r="H123" t="str">
            <v>7010</v>
          </cell>
          <cell r="I123" t="str">
            <v>7110</v>
          </cell>
          <cell r="J123" t="str">
            <v>7210</v>
          </cell>
        </row>
        <row r="124">
          <cell r="A124" t="str">
            <v>654</v>
          </cell>
          <cell r="B124" t="str">
            <v>Other Contractual Services</v>
          </cell>
          <cell r="C124" t="str">
            <v>5510</v>
          </cell>
          <cell r="D124" t="str">
            <v>5610</v>
          </cell>
          <cell r="E124" t="str">
            <v>5710</v>
          </cell>
          <cell r="F124" t="str">
            <v>5910</v>
          </cell>
          <cell r="G124" t="str">
            <v>6210</v>
          </cell>
          <cell r="H124" t="str">
            <v>6310</v>
          </cell>
          <cell r="I124" t="str">
            <v>6610</v>
          </cell>
          <cell r="J124" t="str">
            <v>6810</v>
          </cell>
          <cell r="K124" t="str">
            <v>7010</v>
          </cell>
          <cell r="L124" t="str">
            <v>7110</v>
          </cell>
          <cell r="M124" t="str">
            <v>7210</v>
          </cell>
        </row>
        <row r="125">
          <cell r="A125" t="str">
            <v>655</v>
          </cell>
          <cell r="B125" t="str">
            <v>Employment Agency Fees</v>
          </cell>
          <cell r="C125" t="str">
            <v>5610</v>
          </cell>
          <cell r="D125" t="str">
            <v>5710</v>
          </cell>
          <cell r="E125" t="str">
            <v>5910</v>
          </cell>
          <cell r="F125" t="str">
            <v>6210</v>
          </cell>
          <cell r="G125" t="str">
            <v>6610</v>
          </cell>
          <cell r="H125" t="str">
            <v>6810</v>
          </cell>
          <cell r="I125" t="str">
            <v>7010</v>
          </cell>
        </row>
        <row r="126">
          <cell r="A126" t="str">
            <v>661</v>
          </cell>
          <cell r="B126" t="str">
            <v>Software Fees &amp; Licenses</v>
          </cell>
          <cell r="C126" t="str">
            <v>5510</v>
          </cell>
          <cell r="D126" t="str">
            <v>5610</v>
          </cell>
          <cell r="E126" t="str">
            <v>5910</v>
          </cell>
          <cell r="F126" t="str">
            <v>6210</v>
          </cell>
          <cell r="G126" t="str">
            <v>6310</v>
          </cell>
          <cell r="H126" t="str">
            <v>6610</v>
          </cell>
          <cell r="I126" t="str">
            <v>6810</v>
          </cell>
          <cell r="J126" t="str">
            <v>7010</v>
          </cell>
        </row>
        <row r="127">
          <cell r="A127" t="str">
            <v>662</v>
          </cell>
          <cell r="B127" t="str">
            <v>Maintenance Fees - Computer Technology</v>
          </cell>
          <cell r="C127" t="str">
            <v>5410</v>
          </cell>
          <cell r="D127" t="str">
            <v>5510</v>
          </cell>
          <cell r="E127" t="str">
            <v>5610</v>
          </cell>
          <cell r="F127" t="str">
            <v>5910</v>
          </cell>
          <cell r="G127" t="str">
            <v>6210</v>
          </cell>
          <cell r="H127" t="str">
            <v>6310</v>
          </cell>
          <cell r="I127" t="str">
            <v>6610</v>
          </cell>
          <cell r="J127" t="str">
            <v>6810</v>
          </cell>
          <cell r="K127" t="str">
            <v>7010</v>
          </cell>
        </row>
        <row r="128">
          <cell r="A128" t="str">
            <v>671</v>
          </cell>
          <cell r="B128" t="str">
            <v>Property Insurance</v>
          </cell>
          <cell r="C128" t="str">
            <v>6610</v>
          </cell>
          <cell r="D128" t="str">
            <v>7010</v>
          </cell>
        </row>
        <row r="129">
          <cell r="A129" t="str">
            <v>672</v>
          </cell>
          <cell r="B129" t="str">
            <v>Liability Insurance</v>
          </cell>
          <cell r="C129" t="str">
            <v>6610</v>
          </cell>
        </row>
        <row r="130">
          <cell r="A130" t="str">
            <v>673</v>
          </cell>
          <cell r="B130" t="str">
            <v>Vehicle Insurance</v>
          </cell>
          <cell r="C130" t="str">
            <v>5110</v>
          </cell>
          <cell r="D130" t="str">
            <v>6210</v>
          </cell>
          <cell r="E130" t="str">
            <v>6310</v>
          </cell>
          <cell r="F130" t="str">
            <v>6610</v>
          </cell>
          <cell r="G130" t="str">
            <v>6810</v>
          </cell>
          <cell r="H130" t="str">
            <v>7010</v>
          </cell>
        </row>
        <row r="131">
          <cell r="A131" t="str">
            <v>681</v>
          </cell>
          <cell r="B131" t="str">
            <v>Moving of Portables</v>
          </cell>
          <cell r="C131" t="str">
            <v>6610</v>
          </cell>
          <cell r="D131" t="str">
            <v>7010</v>
          </cell>
        </row>
        <row r="132">
          <cell r="A132" t="str">
            <v>682</v>
          </cell>
          <cell r="B132" t="str">
            <v>Public Transit Fares</v>
          </cell>
          <cell r="C132" t="str">
            <v>6810</v>
          </cell>
        </row>
        <row r="133">
          <cell r="A133" t="str">
            <v>701</v>
          </cell>
          <cell r="B133" t="str">
            <v>Association &amp; Membership Fees - Board</v>
          </cell>
          <cell r="C133">
            <v>6611</v>
          </cell>
        </row>
        <row r="134">
          <cell r="A134" t="str">
            <v>702</v>
          </cell>
          <cell r="B134" t="str">
            <v>Association &amp; Membership Fees - Individuals</v>
          </cell>
          <cell r="C134" t="str">
            <v>5611</v>
          </cell>
          <cell r="D134" t="str">
            <v>5711</v>
          </cell>
          <cell r="E134" t="str">
            <v>5811</v>
          </cell>
          <cell r="F134" t="str">
            <v>5911</v>
          </cell>
          <cell r="G134" t="str">
            <v>6111</v>
          </cell>
          <cell r="H134" t="str">
            <v>6311</v>
          </cell>
          <cell r="I134" t="str">
            <v>6411</v>
          </cell>
          <cell r="J134" t="str">
            <v>6511</v>
          </cell>
          <cell r="K134" t="str">
            <v>6611</v>
          </cell>
          <cell r="L134" t="str">
            <v>6811</v>
          </cell>
          <cell r="M134" t="str">
            <v>7011</v>
          </cell>
          <cell r="N134" t="str">
            <v>7811</v>
          </cell>
        </row>
        <row r="135">
          <cell r="A135" t="str">
            <v>705</v>
          </cell>
          <cell r="B135" t="str">
            <v>Student Bursaries/Awards</v>
          </cell>
          <cell r="C135" t="str">
            <v>5511</v>
          </cell>
          <cell r="D135" t="str">
            <v>6311</v>
          </cell>
        </row>
        <row r="136">
          <cell r="A136" t="str">
            <v>710</v>
          </cell>
          <cell r="B136" t="str">
            <v>Interest</v>
          </cell>
          <cell r="C136" t="str">
            <v>6611</v>
          </cell>
        </row>
        <row r="137">
          <cell r="A137" t="str">
            <v>715</v>
          </cell>
          <cell r="B137" t="str">
            <v>Municipal Taxes</v>
          </cell>
          <cell r="C137" t="str">
            <v>6611</v>
          </cell>
          <cell r="D137" t="str">
            <v>7011</v>
          </cell>
        </row>
        <row r="138">
          <cell r="A138" t="str">
            <v>720</v>
          </cell>
          <cell r="B138" t="str">
            <v>Transfers to Other Boards</v>
          </cell>
          <cell r="C138" t="str">
            <v>6811</v>
          </cell>
          <cell r="D138" t="str">
            <v>7811</v>
          </cell>
        </row>
        <row r="139">
          <cell r="A139" t="str">
            <v>722</v>
          </cell>
          <cell r="B139" t="str">
            <v>Claims &amp; Settlements</v>
          </cell>
          <cell r="C139" t="str">
            <v>7811</v>
          </cell>
        </row>
        <row r="140">
          <cell r="A140" t="str">
            <v>725</v>
          </cell>
          <cell r="B140" t="str">
            <v>Miscellaneous</v>
          </cell>
          <cell r="C140" t="str">
            <v>6611</v>
          </cell>
          <cell r="D140" t="str">
            <v>6811</v>
          </cell>
          <cell r="E140" t="str">
            <v>7011</v>
          </cell>
          <cell r="F140" t="str">
            <v>7211</v>
          </cell>
          <cell r="G140" t="str">
            <v>7811</v>
          </cell>
        </row>
        <row r="141">
          <cell r="A141" t="str">
            <v>731</v>
          </cell>
          <cell r="B141" t="str">
            <v>Provision for Reserve for Working Funds</v>
          </cell>
          <cell r="C141" t="str">
            <v>8011</v>
          </cell>
        </row>
        <row r="142">
          <cell r="A142" t="str">
            <v>732</v>
          </cell>
          <cell r="B142" t="str">
            <v>Provision for Reserve for Special Education</v>
          </cell>
          <cell r="C142" t="str">
            <v>8111</v>
          </cell>
        </row>
        <row r="143">
          <cell r="A143" t="str">
            <v>733</v>
          </cell>
          <cell r="B143" t="str">
            <v>Provision for Reserve for Pupil Accomodation</v>
          </cell>
          <cell r="C143" t="str">
            <v>8211</v>
          </cell>
        </row>
        <row r="144">
          <cell r="A144" t="str">
            <v>734</v>
          </cell>
          <cell r="B144" t="str">
            <v>Provision for Reserve for Education Development Charges</v>
          </cell>
          <cell r="C144" t="str">
            <v>8511</v>
          </cell>
        </row>
        <row r="145">
          <cell r="A145" t="str">
            <v>735</v>
          </cell>
          <cell r="B145" t="str">
            <v>Provision for Reserve for Strike Savings</v>
          </cell>
          <cell r="C145" t="str">
            <v>8511</v>
          </cell>
        </row>
        <row r="146">
          <cell r="A146" t="str">
            <v>736</v>
          </cell>
          <cell r="B146" t="str">
            <v>Provision for Reserve for Other Capital</v>
          </cell>
          <cell r="C146" t="str">
            <v>8511</v>
          </cell>
        </row>
        <row r="147">
          <cell r="A147" t="str">
            <v>737</v>
          </cell>
          <cell r="B147" t="str">
            <v>Provision  for Reserve for Other Non-Capital</v>
          </cell>
          <cell r="C147" t="str">
            <v>8511</v>
          </cell>
        </row>
        <row r="148">
          <cell r="A148" t="str">
            <v>738</v>
          </cell>
          <cell r="B148" t="str">
            <v>Provision for Reserve for Proceeds of Disposition</v>
          </cell>
          <cell r="C148" t="str">
            <v>8511</v>
          </cell>
        </row>
        <row r="149">
          <cell r="A149" t="str">
            <v>739</v>
          </cell>
          <cell r="B149" t="str">
            <v>Provision for Classroom Reserve</v>
          </cell>
          <cell r="C149" t="str">
            <v>8511</v>
          </cell>
        </row>
        <row r="150">
          <cell r="A150" t="str">
            <v>751</v>
          </cell>
          <cell r="B150" t="str">
            <v>Debenture Principal - pre May 15, 1998</v>
          </cell>
          <cell r="C150" t="str">
            <v>7308</v>
          </cell>
        </row>
        <row r="151">
          <cell r="A151" t="str">
            <v>752</v>
          </cell>
          <cell r="B151" t="str">
            <v>Debenture Interest - pre May 15, 1998</v>
          </cell>
          <cell r="C151" t="str">
            <v>7308</v>
          </cell>
        </row>
        <row r="152">
          <cell r="A152" t="str">
            <v>753</v>
          </cell>
          <cell r="B152" t="str">
            <v>Debenture Principal - post May 14, 1998</v>
          </cell>
          <cell r="C152" t="str">
            <v>6608</v>
          </cell>
          <cell r="D152" t="str">
            <v>7208</v>
          </cell>
        </row>
        <row r="153">
          <cell r="A153" t="str">
            <v>754</v>
          </cell>
          <cell r="B153" t="str">
            <v>Debenture Interest - post May 14, 1998</v>
          </cell>
          <cell r="C153" t="str">
            <v>6608</v>
          </cell>
          <cell r="D153" t="str">
            <v>7108</v>
          </cell>
          <cell r="E153" t="str">
            <v>7208</v>
          </cell>
        </row>
        <row r="154">
          <cell r="A154" t="str">
            <v>755</v>
          </cell>
          <cell r="B154" t="str">
            <v>Debenture Sinking Fund - pre May 15, 1998</v>
          </cell>
          <cell r="C154" t="str">
            <v>7308</v>
          </cell>
        </row>
        <row r="155">
          <cell r="A155" t="str">
            <v>756</v>
          </cell>
          <cell r="B155" t="str">
            <v>Debenture Sinking Fund - post May 14, 1998</v>
          </cell>
          <cell r="C155" t="str">
            <v>6608</v>
          </cell>
          <cell r="D155" t="str">
            <v>7108</v>
          </cell>
          <cell r="E155" t="str">
            <v>7208</v>
          </cell>
        </row>
        <row r="156">
          <cell r="A156" t="str">
            <v>757</v>
          </cell>
          <cell r="B156" t="str">
            <v>Cost of Issuing Debenture</v>
          </cell>
          <cell r="C156" t="str">
            <v>6608</v>
          </cell>
          <cell r="D156" t="str">
            <v>7108</v>
          </cell>
          <cell r="E156" t="str">
            <v>7208</v>
          </cell>
          <cell r="F156" t="str">
            <v>7308</v>
          </cell>
        </row>
        <row r="157">
          <cell r="A157" t="str">
            <v>758</v>
          </cell>
          <cell r="B157" t="str">
            <v>Site Purchases</v>
          </cell>
          <cell r="C157" t="str">
            <v>6607</v>
          </cell>
          <cell r="D157" t="str">
            <v>7107</v>
          </cell>
          <cell r="E157" t="str">
            <v>7207</v>
          </cell>
          <cell r="F157" t="str">
            <v>7307</v>
          </cell>
        </row>
        <row r="158">
          <cell r="A158" t="str">
            <v>759</v>
          </cell>
          <cell r="B158" t="str">
            <v>Buildings</v>
          </cell>
          <cell r="C158" t="str">
            <v>6607</v>
          </cell>
          <cell r="D158" t="str">
            <v>7107</v>
          </cell>
          <cell r="E158" t="str">
            <v>7207</v>
          </cell>
          <cell r="F158" t="str">
            <v>7307</v>
          </cell>
        </row>
        <row r="159">
          <cell r="A159" t="str">
            <v>760</v>
          </cell>
          <cell r="B159" t="str">
            <v>Local Improvements</v>
          </cell>
          <cell r="C159" t="str">
            <v>6607</v>
          </cell>
          <cell r="D159" t="str">
            <v>7107</v>
          </cell>
        </row>
        <row r="160">
          <cell r="A160" t="str">
            <v>761</v>
          </cell>
          <cell r="B160" t="str">
            <v>Capital Loan Interest</v>
          </cell>
          <cell r="C160" t="str">
            <v>6608</v>
          </cell>
          <cell r="D160" t="str">
            <v>7108</v>
          </cell>
          <cell r="E160" t="str">
            <v>7208</v>
          </cell>
        </row>
        <row r="161">
          <cell r="A161" t="str">
            <v>762</v>
          </cell>
          <cell r="B161" t="str">
            <v>Other Capital Expenditure</v>
          </cell>
          <cell r="C161" t="str">
            <v>6607</v>
          </cell>
          <cell r="D161" t="str">
            <v>7107</v>
          </cell>
          <cell r="E161" t="str">
            <v>7207</v>
          </cell>
          <cell r="F161" t="str">
            <v>7307</v>
          </cell>
        </row>
      </sheetData>
      <sheetData sheetId="13" refreshError="1"/>
      <sheetData sheetId="1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8" Type="http://schemas.openxmlformats.org/officeDocument/2006/relationships/image" Target="../media/image2.emf"/><Relationship Id="rId3" Type="http://schemas.openxmlformats.org/officeDocument/2006/relationships/drawing" Target="../drawings/drawing1.xml"/><Relationship Id="rId7" Type="http://schemas.openxmlformats.org/officeDocument/2006/relationships/oleObject" Target="../embeddings/Microsoft_Word_97_-_2003_Document2.doc"/><Relationship Id="rId12" Type="http://schemas.openxmlformats.org/officeDocument/2006/relationships/image" Target="../media/image4.emf"/><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 Id="rId6" Type="http://schemas.openxmlformats.org/officeDocument/2006/relationships/image" Target="../media/image1.emf"/><Relationship Id="rId11" Type="http://schemas.openxmlformats.org/officeDocument/2006/relationships/oleObject" Target="../embeddings/Microsoft_Word_97_-_2003_Document4.doc"/><Relationship Id="rId5" Type="http://schemas.openxmlformats.org/officeDocument/2006/relationships/oleObject" Target="../embeddings/Microsoft_Word_97_-_2003_Document1.doc"/><Relationship Id="rId10" Type="http://schemas.openxmlformats.org/officeDocument/2006/relationships/image" Target="../media/image3.emf"/><Relationship Id="rId4" Type="http://schemas.openxmlformats.org/officeDocument/2006/relationships/vmlDrawing" Target="../drawings/vmlDrawing1.vml"/><Relationship Id="rId9" Type="http://schemas.openxmlformats.org/officeDocument/2006/relationships/oleObject" Target="../embeddings/Microsoft_Word_97_-_2003_Document3.doc"/></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D84"/>
  <sheetViews>
    <sheetView tabSelected="1" zoomScaleNormal="100" workbookViewId="0">
      <selection activeCell="A13" sqref="A13"/>
    </sheetView>
  </sheetViews>
  <sheetFormatPr defaultRowHeight="13.2" x14ac:dyDescent="0.25"/>
  <cols>
    <col min="1" max="1" width="87.5546875" style="75" customWidth="1"/>
  </cols>
  <sheetData>
    <row r="1" spans="1:4" ht="30" x14ac:dyDescent="0.25">
      <c r="A1" s="78" t="s">
        <v>928</v>
      </c>
    </row>
    <row r="2" spans="1:4" x14ac:dyDescent="0.25">
      <c r="A2" s="495" t="s">
        <v>1368</v>
      </c>
      <c r="B2" s="496" t="s">
        <v>932</v>
      </c>
      <c r="C2" s="496" t="s">
        <v>933</v>
      </c>
      <c r="D2" s="496" t="s">
        <v>934</v>
      </c>
    </row>
    <row r="3" spans="1:4" ht="20.399999999999999" x14ac:dyDescent="0.25">
      <c r="A3" s="87"/>
    </row>
    <row r="4" spans="1:4" ht="30" x14ac:dyDescent="0.25">
      <c r="A4" s="78" t="s">
        <v>929</v>
      </c>
    </row>
    <row r="5" spans="1:4" ht="30" x14ac:dyDescent="0.25">
      <c r="A5" s="80"/>
    </row>
    <row r="6" spans="1:4" ht="24.6" x14ac:dyDescent="0.25">
      <c r="A6" s="79" t="s">
        <v>930</v>
      </c>
    </row>
    <row r="7" spans="1:4" ht="24.6" x14ac:dyDescent="0.25">
      <c r="A7" s="81"/>
    </row>
    <row r="8" spans="1:4" ht="24.6" x14ac:dyDescent="0.25">
      <c r="A8" s="81"/>
    </row>
    <row r="9" spans="1:4" ht="24.6" x14ac:dyDescent="0.25">
      <c r="A9" s="81"/>
    </row>
    <row r="10" spans="1:4" ht="24.6" x14ac:dyDescent="0.25">
      <c r="A10" s="81"/>
    </row>
    <row r="11" spans="1:4" ht="24.6" x14ac:dyDescent="0.25">
      <c r="A11" s="81"/>
    </row>
    <row r="12" spans="1:4" ht="24.6" x14ac:dyDescent="0.25">
      <c r="A12" s="81"/>
    </row>
    <row r="13" spans="1:4" ht="24.6" x14ac:dyDescent="0.25">
      <c r="A13" s="81"/>
    </row>
    <row r="14" spans="1:4" ht="24.6" x14ac:dyDescent="0.25">
      <c r="A14" s="81"/>
    </row>
    <row r="15" spans="1:4" ht="24.6" x14ac:dyDescent="0.25">
      <c r="A15" s="81"/>
    </row>
    <row r="16" spans="1:4" ht="24.6" x14ac:dyDescent="0.25">
      <c r="A16" s="81"/>
    </row>
    <row r="17" spans="1:1" s="113" customFormat="1" ht="15.6" x14ac:dyDescent="0.25">
      <c r="A17" s="520" t="s">
        <v>1455</v>
      </c>
    </row>
    <row r="18" spans="1:1" s="113" customFormat="1" ht="15" x14ac:dyDescent="0.25">
      <c r="A18" s="235" t="s">
        <v>1441</v>
      </c>
    </row>
    <row r="19" spans="1:1" s="89" customFormat="1" ht="15" x14ac:dyDescent="0.25">
      <c r="A19" s="83"/>
    </row>
    <row r="20" spans="1:1" s="89" customFormat="1" ht="15" x14ac:dyDescent="0.25">
      <c r="A20" s="83"/>
    </row>
    <row r="21" spans="1:1" s="89" customFormat="1" ht="15" x14ac:dyDescent="0.25">
      <c r="A21" s="83"/>
    </row>
    <row r="22" spans="1:1" s="89" customFormat="1" ht="31.2" x14ac:dyDescent="0.25">
      <c r="A22" s="82" t="s">
        <v>931</v>
      </c>
    </row>
    <row r="23" spans="1:1" s="89" customFormat="1" ht="15" x14ac:dyDescent="0.25">
      <c r="A23" s="84"/>
    </row>
    <row r="24" spans="1:1" s="89" customFormat="1" ht="15.6" x14ac:dyDescent="0.25">
      <c r="A24" s="82" t="s">
        <v>932</v>
      </c>
    </row>
    <row r="25" spans="1:1" s="89" customFormat="1" ht="15" x14ac:dyDescent="0.25">
      <c r="A25" s="84"/>
    </row>
    <row r="26" spans="1:1" s="89" customFormat="1" ht="30" x14ac:dyDescent="0.25">
      <c r="A26" s="84" t="s">
        <v>935</v>
      </c>
    </row>
    <row r="27" spans="1:1" s="89" customFormat="1" ht="15" x14ac:dyDescent="0.25">
      <c r="A27" s="84"/>
    </row>
    <row r="28" spans="1:1" s="89" customFormat="1" ht="15" x14ac:dyDescent="0.25">
      <c r="A28" s="84" t="s">
        <v>936</v>
      </c>
    </row>
    <row r="29" spans="1:1" s="89" customFormat="1" ht="30" x14ac:dyDescent="0.25">
      <c r="A29" s="85" t="s">
        <v>959</v>
      </c>
    </row>
    <row r="30" spans="1:1" s="89" customFormat="1" ht="30" x14ac:dyDescent="0.25">
      <c r="A30" s="85" t="s">
        <v>960</v>
      </c>
    </row>
    <row r="31" spans="1:1" s="89" customFormat="1" ht="30" x14ac:dyDescent="0.25">
      <c r="A31" s="85" t="s">
        <v>961</v>
      </c>
    </row>
    <row r="32" spans="1:1" s="89" customFormat="1" ht="30" x14ac:dyDescent="0.25">
      <c r="A32" s="85" t="s">
        <v>962</v>
      </c>
    </row>
    <row r="33" spans="1:3" s="89" customFormat="1" ht="15" x14ac:dyDescent="0.25">
      <c r="A33" s="85" t="s">
        <v>192</v>
      </c>
    </row>
    <row r="34" spans="1:3" s="89" customFormat="1" ht="90" x14ac:dyDescent="0.25">
      <c r="A34" s="84" t="s">
        <v>937</v>
      </c>
    </row>
    <row r="35" spans="1:3" s="89" customFormat="1" ht="15" x14ac:dyDescent="0.25">
      <c r="A35" s="84"/>
    </row>
    <row r="36" spans="1:3" s="89" customFormat="1" ht="15.6" x14ac:dyDescent="0.25">
      <c r="A36" s="82" t="s">
        <v>933</v>
      </c>
    </row>
    <row r="37" spans="1:3" s="89" customFormat="1" ht="75" x14ac:dyDescent="0.25">
      <c r="A37" s="84" t="s">
        <v>938</v>
      </c>
    </row>
    <row r="38" spans="1:3" s="89" customFormat="1" ht="15" x14ac:dyDescent="0.25">
      <c r="A38" s="84"/>
    </row>
    <row r="39" spans="1:3" s="89" customFormat="1" ht="15" x14ac:dyDescent="0.25">
      <c r="A39" s="84" t="s">
        <v>939</v>
      </c>
    </row>
    <row r="40" spans="1:3" s="89" customFormat="1" ht="15" x14ac:dyDescent="0.25">
      <c r="A40" s="84"/>
    </row>
    <row r="41" spans="1:3" s="89" customFormat="1" ht="45" x14ac:dyDescent="0.25">
      <c r="A41" s="356" t="s">
        <v>1294</v>
      </c>
      <c r="B41" s="90"/>
    </row>
    <row r="42" spans="1:3" s="89" customFormat="1" ht="30" x14ac:dyDescent="0.25">
      <c r="A42" s="356" t="s">
        <v>1295</v>
      </c>
      <c r="B42" s="90"/>
    </row>
    <row r="43" spans="1:3" s="89" customFormat="1" ht="15" x14ac:dyDescent="0.25">
      <c r="A43" s="84" t="s">
        <v>942</v>
      </c>
      <c r="C43" s="91"/>
    </row>
    <row r="44" spans="1:3" s="89" customFormat="1" ht="15" x14ac:dyDescent="0.25">
      <c r="A44" s="84" t="s">
        <v>944</v>
      </c>
      <c r="B44" s="91"/>
    </row>
    <row r="45" spans="1:3" s="89" customFormat="1" ht="15" x14ac:dyDescent="0.25">
      <c r="A45" s="84" t="s">
        <v>943</v>
      </c>
      <c r="B45" s="91"/>
    </row>
    <row r="46" spans="1:3" s="89" customFormat="1" ht="15" x14ac:dyDescent="0.25">
      <c r="A46" s="84"/>
    </row>
    <row r="47" spans="1:3" s="89" customFormat="1" ht="15" x14ac:dyDescent="0.25">
      <c r="A47" s="84" t="s">
        <v>940</v>
      </c>
    </row>
    <row r="48" spans="1:3" s="89" customFormat="1" ht="15" x14ac:dyDescent="0.25">
      <c r="A48" s="84"/>
    </row>
    <row r="49" spans="1:2" s="89" customFormat="1" ht="60" x14ac:dyDescent="0.25">
      <c r="A49" s="84" t="s">
        <v>941</v>
      </c>
    </row>
    <row r="50" spans="1:2" s="113" customFormat="1" ht="15" x14ac:dyDescent="0.25">
      <c r="A50" s="461" t="s">
        <v>945</v>
      </c>
    </row>
    <row r="51" spans="1:2" s="89" customFormat="1" ht="15" x14ac:dyDescent="0.25">
      <c r="A51" s="84" t="s">
        <v>946</v>
      </c>
    </row>
    <row r="52" spans="1:2" s="89" customFormat="1" ht="45" x14ac:dyDescent="0.25">
      <c r="A52" s="84" t="s">
        <v>947</v>
      </c>
    </row>
    <row r="53" spans="1:2" s="113" customFormat="1" ht="15" x14ac:dyDescent="0.25">
      <c r="A53" s="461" t="s">
        <v>948</v>
      </c>
    </row>
    <row r="54" spans="1:2" s="89" customFormat="1" ht="15" x14ac:dyDescent="0.25">
      <c r="A54" s="84" t="s">
        <v>949</v>
      </c>
    </row>
    <row r="55" spans="1:2" s="89" customFormat="1" ht="15" x14ac:dyDescent="0.25">
      <c r="A55" s="84"/>
    </row>
    <row r="56" spans="1:2" s="89" customFormat="1" ht="15" x14ac:dyDescent="0.25">
      <c r="A56" s="84"/>
    </row>
    <row r="57" spans="1:2" s="89" customFormat="1" ht="15" x14ac:dyDescent="0.25">
      <c r="A57" s="84" t="s">
        <v>950</v>
      </c>
    </row>
    <row r="58" spans="1:2" s="89" customFormat="1" ht="15" x14ac:dyDescent="0.25">
      <c r="A58" s="84"/>
    </row>
    <row r="59" spans="1:2" s="89" customFormat="1" ht="75" x14ac:dyDescent="0.25">
      <c r="A59" s="85" t="s">
        <v>1296</v>
      </c>
    </row>
    <row r="60" spans="1:2" s="89" customFormat="1" ht="15" x14ac:dyDescent="0.25">
      <c r="A60" s="84"/>
    </row>
    <row r="61" spans="1:2" s="89" customFormat="1" ht="60" x14ac:dyDescent="0.25">
      <c r="A61" s="356" t="s">
        <v>1297</v>
      </c>
      <c r="B61" s="92"/>
    </row>
    <row r="62" spans="1:2" s="89" customFormat="1" ht="15" x14ac:dyDescent="0.25">
      <c r="A62" s="85"/>
    </row>
    <row r="63" spans="1:2" s="89" customFormat="1" ht="30" x14ac:dyDescent="0.25">
      <c r="A63" s="84" t="s">
        <v>951</v>
      </c>
    </row>
    <row r="64" spans="1:2" s="89" customFormat="1" ht="15" x14ac:dyDescent="0.25">
      <c r="A64" s="84"/>
    </row>
    <row r="65" spans="1:1" s="89" customFormat="1" ht="15.6" x14ac:dyDescent="0.25">
      <c r="A65" s="82" t="s">
        <v>934</v>
      </c>
    </row>
    <row r="66" spans="1:1" s="89" customFormat="1" ht="15" x14ac:dyDescent="0.25">
      <c r="A66" s="84"/>
    </row>
    <row r="67" spans="1:1" s="89" customFormat="1" ht="30" x14ac:dyDescent="0.25">
      <c r="A67" s="84" t="s">
        <v>952</v>
      </c>
    </row>
    <row r="68" spans="1:1" s="89" customFormat="1" ht="15" x14ac:dyDescent="0.25">
      <c r="A68" s="84"/>
    </row>
    <row r="69" spans="1:1" s="89" customFormat="1" ht="15" x14ac:dyDescent="0.25">
      <c r="A69" s="84"/>
    </row>
    <row r="70" spans="1:1" s="89" customFormat="1" ht="62.4" x14ac:dyDescent="0.25">
      <c r="A70" s="88" t="s">
        <v>953</v>
      </c>
    </row>
    <row r="71" spans="1:1" s="89" customFormat="1" ht="15" x14ac:dyDescent="0.25">
      <c r="A71" s="84"/>
    </row>
    <row r="72" spans="1:1" s="89" customFormat="1" ht="30" x14ac:dyDescent="0.25">
      <c r="A72" s="84" t="s">
        <v>954</v>
      </c>
    </row>
    <row r="73" spans="1:1" s="89" customFormat="1" ht="15" x14ac:dyDescent="0.25">
      <c r="A73" s="84"/>
    </row>
    <row r="74" spans="1:1" s="89" customFormat="1" ht="15" x14ac:dyDescent="0.25">
      <c r="A74" s="91" t="s">
        <v>955</v>
      </c>
    </row>
    <row r="75" spans="1:1" s="89" customFormat="1" ht="15" x14ac:dyDescent="0.25">
      <c r="A75" s="84"/>
    </row>
    <row r="76" spans="1:1" s="89" customFormat="1" ht="15" x14ac:dyDescent="0.25">
      <c r="A76" s="84" t="s">
        <v>1298</v>
      </c>
    </row>
    <row r="77" spans="1:1" s="89" customFormat="1" ht="15" x14ac:dyDescent="0.25">
      <c r="A77" s="84"/>
    </row>
    <row r="78" spans="1:1" s="89" customFormat="1" ht="30" x14ac:dyDescent="0.25">
      <c r="A78" s="84" t="s">
        <v>956</v>
      </c>
    </row>
    <row r="79" spans="1:1" s="89" customFormat="1" ht="15" x14ac:dyDescent="0.25">
      <c r="A79" s="84"/>
    </row>
    <row r="80" spans="1:1" s="89" customFormat="1" ht="30" x14ac:dyDescent="0.25">
      <c r="A80" s="84" t="s">
        <v>957</v>
      </c>
    </row>
    <row r="81" spans="1:1" s="89" customFormat="1" ht="15" x14ac:dyDescent="0.25">
      <c r="A81" s="91"/>
    </row>
    <row r="82" spans="1:1" s="113" customFormat="1" ht="15" x14ac:dyDescent="0.25">
      <c r="A82" s="412" t="s">
        <v>958</v>
      </c>
    </row>
    <row r="83" spans="1:1" s="113" customFormat="1" ht="15" x14ac:dyDescent="0.25">
      <c r="A83" s="412" t="s">
        <v>1285</v>
      </c>
    </row>
    <row r="84" spans="1:1" s="13" customFormat="1" ht="15" x14ac:dyDescent="0.25">
      <c r="A84" s="235" t="s">
        <v>1384</v>
      </c>
    </row>
  </sheetData>
  <phoneticPr fontId="13" type="noConversion"/>
  <hyperlinks>
    <hyperlink ref="B2" location="Introduction!Print_Area" display="Introduction"/>
    <hyperlink ref="C2" location="Structure_of_the_Uniform_Code_of_Accounts" display="Structure of the Uniform Code of Accounts"/>
    <hyperlink ref="D2" location="Relationships___Code_of_Accounts_and_the_Student_Focused_Funding_Model" display="Relationships:  Code of Accounts and the Student Focused Funding Model"/>
  </hyperlinks>
  <pageMargins left="0.75" right="0.75" top="1" bottom="1" header="0.5" footer="0.5"/>
  <pageSetup orientation="portrait" r:id="rId1"/>
  <headerFooter alignWithMargins="0">
    <oddFooter xml:space="preserve">&amp;L&amp;D&amp;R&amp;A  #&amp;P of &amp;N </oddFooter>
  </headerFooter>
  <rowBreaks count="2" manualBreakCount="2">
    <brk id="20" man="1"/>
    <brk id="64"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72"/>
  <sheetViews>
    <sheetView view="pageBreakPreview" zoomScale="85" zoomScaleNormal="70" zoomScaleSheetLayoutView="85" workbookViewId="0"/>
  </sheetViews>
  <sheetFormatPr defaultColWidth="9.109375" defaultRowHeight="14.4" x14ac:dyDescent="0.3"/>
  <cols>
    <col min="1" max="1" width="6.33203125" style="491" customWidth="1"/>
    <col min="2" max="2" width="29.109375" style="491" customWidth="1"/>
    <col min="3" max="3" width="7" style="491" customWidth="1"/>
    <col min="4" max="4" width="9.109375" style="491"/>
    <col min="5" max="5" width="14.44140625" style="491" customWidth="1"/>
    <col min="6" max="6" width="15.44140625" style="491" customWidth="1"/>
    <col min="7" max="7" width="9.109375" style="491"/>
    <col min="8" max="8" width="14.44140625" style="491" customWidth="1"/>
    <col min="9" max="9" width="10.88671875" style="491" bestFit="1" customWidth="1"/>
    <col min="10" max="10" width="14.6640625" style="491" customWidth="1"/>
    <col min="11" max="11" width="11.44140625" style="491" customWidth="1"/>
    <col min="12" max="13" width="9.109375" style="491"/>
    <col min="14" max="14" width="10.6640625" style="491" customWidth="1"/>
    <col min="15" max="15" width="3.5546875" style="491" customWidth="1"/>
    <col min="16" max="16384" width="9.109375" style="371"/>
  </cols>
  <sheetData>
    <row r="1" spans="1:51" ht="87" customHeight="1" x14ac:dyDescent="0.3">
      <c r="A1" s="501" t="s">
        <v>1376</v>
      </c>
      <c r="B1" s="16"/>
      <c r="C1" s="17" t="s">
        <v>621</v>
      </c>
      <c r="D1" s="17"/>
      <c r="E1" s="18" t="s">
        <v>802</v>
      </c>
      <c r="F1" s="18" t="s">
        <v>622</v>
      </c>
      <c r="G1" s="18" t="s">
        <v>352</v>
      </c>
      <c r="H1" s="18" t="s">
        <v>837</v>
      </c>
      <c r="I1" s="18" t="s">
        <v>475</v>
      </c>
      <c r="J1" s="18" t="s">
        <v>105</v>
      </c>
      <c r="K1" s="18" t="s">
        <v>417</v>
      </c>
      <c r="L1" s="18" t="s">
        <v>735</v>
      </c>
      <c r="M1" s="51" t="s">
        <v>238</v>
      </c>
      <c r="N1" s="51" t="s">
        <v>334</v>
      </c>
      <c r="O1" s="25"/>
      <c r="Q1" s="496" t="s">
        <v>348</v>
      </c>
      <c r="R1" s="496" t="s">
        <v>367</v>
      </c>
      <c r="S1" s="496" t="s">
        <v>925</v>
      </c>
      <c r="T1" s="496" t="s">
        <v>924</v>
      </c>
      <c r="U1" s="496" t="s">
        <v>340</v>
      </c>
      <c r="V1" s="496" t="s">
        <v>341</v>
      </c>
      <c r="W1" s="496" t="s">
        <v>369</v>
      </c>
      <c r="X1" s="496" t="s">
        <v>351</v>
      </c>
      <c r="Y1" s="496" t="s">
        <v>1359</v>
      </c>
      <c r="Z1" s="496" t="s">
        <v>370</v>
      </c>
      <c r="AA1" s="496" t="s">
        <v>371</v>
      </c>
      <c r="AB1" s="496" t="s">
        <v>342</v>
      </c>
      <c r="AC1" s="496" t="s">
        <v>363</v>
      </c>
      <c r="AD1" s="496" t="s">
        <v>356</v>
      </c>
      <c r="AE1" s="496" t="s">
        <v>334</v>
      </c>
      <c r="AF1" s="496" t="s">
        <v>128</v>
      </c>
      <c r="AG1" s="496" t="s">
        <v>357</v>
      </c>
      <c r="AH1" s="496" t="s">
        <v>358</v>
      </c>
      <c r="AI1" s="496" t="s">
        <v>1382</v>
      </c>
      <c r="AJ1" s="496" t="s">
        <v>334</v>
      </c>
      <c r="AK1" s="496" t="s">
        <v>128</v>
      </c>
      <c r="AL1" s="496" t="s">
        <v>602</v>
      </c>
      <c r="AM1" s="496" t="s">
        <v>172</v>
      </c>
      <c r="AN1" s="496" t="s">
        <v>334</v>
      </c>
      <c r="AO1" s="496" t="s">
        <v>128</v>
      </c>
      <c r="AP1" s="496" t="s">
        <v>355</v>
      </c>
      <c r="AQ1" s="496" t="s">
        <v>601</v>
      </c>
      <c r="AR1" s="496" t="s">
        <v>173</v>
      </c>
      <c r="AS1" s="496" t="s">
        <v>334</v>
      </c>
      <c r="AT1" s="496" t="s">
        <v>190</v>
      </c>
      <c r="AU1" s="496" t="s">
        <v>359</v>
      </c>
      <c r="AV1" s="496" t="s">
        <v>334</v>
      </c>
      <c r="AW1" s="496" t="s">
        <v>174</v>
      </c>
      <c r="AX1" s="513"/>
      <c r="AY1" s="513"/>
    </row>
    <row r="2" spans="1:51" x14ac:dyDescent="0.3">
      <c r="A2" s="19" t="s">
        <v>623</v>
      </c>
      <c r="B2" s="16" t="s">
        <v>624</v>
      </c>
      <c r="C2" s="20"/>
      <c r="D2" s="372" t="s">
        <v>361</v>
      </c>
      <c r="E2" s="21" t="s">
        <v>373</v>
      </c>
      <c r="F2" s="21" t="s">
        <v>261</v>
      </c>
      <c r="G2" s="21" t="s">
        <v>263</v>
      </c>
      <c r="H2" s="21" t="s">
        <v>265</v>
      </c>
      <c r="I2" s="21" t="s">
        <v>268</v>
      </c>
      <c r="J2" s="21" t="s">
        <v>270</v>
      </c>
      <c r="K2" s="21" t="s">
        <v>625</v>
      </c>
      <c r="L2" s="21" t="s">
        <v>272</v>
      </c>
      <c r="M2" s="21" t="s">
        <v>626</v>
      </c>
      <c r="N2" s="21">
        <v>12</v>
      </c>
      <c r="O2" s="373"/>
    </row>
    <row r="3" spans="1:51" x14ac:dyDescent="0.3">
      <c r="A3" s="25" t="s">
        <v>332</v>
      </c>
      <c r="B3" s="28"/>
      <c r="C3" s="20"/>
      <c r="D3" s="373"/>
      <c r="E3" s="27"/>
      <c r="F3" s="27"/>
      <c r="G3" s="27"/>
      <c r="H3" s="27"/>
      <c r="I3" s="27"/>
      <c r="J3" s="27"/>
      <c r="K3" s="27"/>
      <c r="L3" s="27"/>
      <c r="M3" s="27"/>
      <c r="N3" s="27"/>
      <c r="O3" s="373"/>
    </row>
    <row r="4" spans="1:51" ht="57" customHeight="1" x14ac:dyDescent="0.3">
      <c r="A4" s="368">
        <v>111</v>
      </c>
      <c r="B4" s="22" t="s">
        <v>348</v>
      </c>
      <c r="C4" s="20">
        <v>51</v>
      </c>
      <c r="D4" s="368" t="s">
        <v>272</v>
      </c>
      <c r="E4" s="22" t="s">
        <v>680</v>
      </c>
      <c r="F4" s="22" t="s">
        <v>681</v>
      </c>
      <c r="G4" s="29"/>
      <c r="H4" s="22" t="s">
        <v>627</v>
      </c>
      <c r="I4" s="29"/>
      <c r="J4" s="22" t="s">
        <v>628</v>
      </c>
      <c r="K4" s="22" t="s">
        <v>629</v>
      </c>
      <c r="L4" s="29"/>
      <c r="M4" s="29"/>
      <c r="N4" s="29"/>
      <c r="O4" s="373"/>
    </row>
    <row r="5" spans="1:51" ht="25.8" x14ac:dyDescent="0.3">
      <c r="A5" s="368">
        <v>112</v>
      </c>
      <c r="B5" s="22" t="s">
        <v>1386</v>
      </c>
      <c r="C5" s="20">
        <v>52</v>
      </c>
      <c r="D5" s="368" t="s">
        <v>272</v>
      </c>
      <c r="E5" s="24" t="s">
        <v>1399</v>
      </c>
      <c r="F5" s="24" t="s">
        <v>1400</v>
      </c>
      <c r="G5" s="29"/>
      <c r="H5" s="29"/>
      <c r="I5" s="29"/>
      <c r="J5" s="29"/>
      <c r="K5" s="29"/>
      <c r="L5" s="29"/>
      <c r="M5" s="29"/>
      <c r="N5" s="29"/>
      <c r="O5" s="373"/>
    </row>
    <row r="6" spans="1:51" x14ac:dyDescent="0.3">
      <c r="A6" s="368">
        <v>113</v>
      </c>
      <c r="B6" s="22" t="s">
        <v>925</v>
      </c>
      <c r="C6" s="434">
        <v>53.1</v>
      </c>
      <c r="D6" s="372" t="s">
        <v>272</v>
      </c>
      <c r="E6" s="370">
        <v>191</v>
      </c>
      <c r="F6" s="370">
        <v>291</v>
      </c>
      <c r="G6" s="29"/>
      <c r="H6" s="29"/>
      <c r="I6" s="29"/>
      <c r="J6" s="29"/>
      <c r="K6" s="29"/>
      <c r="L6" s="29"/>
      <c r="M6" s="29"/>
      <c r="N6" s="29"/>
      <c r="O6" s="373"/>
    </row>
    <row r="7" spans="1:51" x14ac:dyDescent="0.3">
      <c r="A7" s="368">
        <v>114</v>
      </c>
      <c r="B7" s="22" t="s">
        <v>924</v>
      </c>
      <c r="C7" s="434">
        <v>53.2</v>
      </c>
      <c r="D7" s="381">
        <v>10</v>
      </c>
      <c r="E7" s="382">
        <v>194195</v>
      </c>
      <c r="F7" s="382">
        <v>294295</v>
      </c>
      <c r="G7" s="29"/>
      <c r="H7" s="29"/>
      <c r="I7" s="29"/>
      <c r="J7" s="29"/>
      <c r="K7" s="29"/>
      <c r="L7" s="29"/>
      <c r="M7" s="29"/>
      <c r="N7" s="29"/>
      <c r="O7" s="373"/>
    </row>
    <row r="8" spans="1:51" ht="38.4" x14ac:dyDescent="0.3">
      <c r="A8" s="368">
        <v>122</v>
      </c>
      <c r="B8" s="22" t="s">
        <v>340</v>
      </c>
      <c r="C8" s="20">
        <v>55</v>
      </c>
      <c r="D8" s="368" t="s">
        <v>272</v>
      </c>
      <c r="E8" s="29"/>
      <c r="F8" s="29"/>
      <c r="G8" s="29"/>
      <c r="H8" s="24" t="s">
        <v>110</v>
      </c>
      <c r="I8" s="29"/>
      <c r="J8" s="22" t="s">
        <v>632</v>
      </c>
      <c r="K8" s="22" t="s">
        <v>633</v>
      </c>
      <c r="L8" s="22" t="s">
        <v>422</v>
      </c>
      <c r="M8" s="29"/>
      <c r="N8" s="29"/>
      <c r="O8" s="373"/>
    </row>
    <row r="9" spans="1:51" ht="43.5" customHeight="1" x14ac:dyDescent="0.3">
      <c r="A9" s="368"/>
      <c r="B9" s="22"/>
      <c r="C9" s="20"/>
      <c r="D9" s="368" t="s">
        <v>278</v>
      </c>
      <c r="E9" s="29"/>
      <c r="F9" s="29"/>
      <c r="G9" s="29"/>
      <c r="H9" s="24" t="s">
        <v>111</v>
      </c>
      <c r="I9" s="29"/>
      <c r="J9" s="22" t="s">
        <v>423</v>
      </c>
      <c r="K9" s="22" t="s">
        <v>424</v>
      </c>
      <c r="L9" s="29"/>
      <c r="M9" s="29"/>
      <c r="N9" s="29"/>
      <c r="O9" s="373"/>
    </row>
    <row r="10" spans="1:51" ht="45.75" customHeight="1" x14ac:dyDescent="0.3">
      <c r="A10" s="368"/>
      <c r="B10" s="22"/>
      <c r="C10" s="20"/>
      <c r="D10" s="368" t="s">
        <v>279</v>
      </c>
      <c r="E10" s="29"/>
      <c r="F10" s="29"/>
      <c r="G10" s="29"/>
      <c r="H10" s="24" t="s">
        <v>111</v>
      </c>
      <c r="I10" s="29"/>
      <c r="J10" s="22" t="s">
        <v>423</v>
      </c>
      <c r="K10" s="22" t="s">
        <v>424</v>
      </c>
      <c r="L10" s="29"/>
      <c r="M10" s="29"/>
      <c r="N10" s="29"/>
      <c r="O10" s="373"/>
    </row>
    <row r="11" spans="1:51" ht="21.75" customHeight="1" x14ac:dyDescent="0.3">
      <c r="A11" s="368"/>
      <c r="B11" s="22"/>
      <c r="C11" s="20"/>
      <c r="D11" s="368" t="s">
        <v>280</v>
      </c>
      <c r="E11" s="29"/>
      <c r="F11" s="29"/>
      <c r="G11" s="29"/>
      <c r="H11" s="24" t="s">
        <v>425</v>
      </c>
      <c r="I11" s="29"/>
      <c r="J11" s="29"/>
      <c r="K11" s="29"/>
      <c r="L11" s="29"/>
      <c r="M11" s="29"/>
      <c r="N11" s="29"/>
      <c r="O11" s="373"/>
    </row>
    <row r="12" spans="1:51" x14ac:dyDescent="0.3">
      <c r="A12" s="368"/>
      <c r="B12" s="22"/>
      <c r="C12" s="20"/>
      <c r="D12" s="368" t="s">
        <v>282</v>
      </c>
      <c r="E12" s="29"/>
      <c r="F12" s="29"/>
      <c r="G12" s="29"/>
      <c r="H12" s="29"/>
      <c r="I12" s="29"/>
      <c r="J12" s="29"/>
      <c r="K12" s="29"/>
      <c r="L12" s="22" t="s">
        <v>422</v>
      </c>
      <c r="M12" s="29"/>
      <c r="N12" s="29"/>
      <c r="O12" s="373"/>
    </row>
    <row r="13" spans="1:51" x14ac:dyDescent="0.3">
      <c r="A13" s="368"/>
      <c r="B13" s="22"/>
      <c r="C13" s="20"/>
      <c r="D13" s="368" t="s">
        <v>284</v>
      </c>
      <c r="E13" s="29"/>
      <c r="F13" s="29"/>
      <c r="G13" s="29"/>
      <c r="H13" s="24" t="s">
        <v>426</v>
      </c>
      <c r="I13" s="29"/>
      <c r="J13" s="29"/>
      <c r="K13" s="29"/>
      <c r="L13" s="29"/>
      <c r="M13" s="29"/>
      <c r="N13" s="29"/>
      <c r="O13" s="373"/>
    </row>
    <row r="14" spans="1:51" ht="33.75" customHeight="1" x14ac:dyDescent="0.3">
      <c r="A14" s="368">
        <v>121</v>
      </c>
      <c r="B14" s="22" t="s">
        <v>341</v>
      </c>
      <c r="C14" s="20">
        <v>54</v>
      </c>
      <c r="D14" s="368" t="s">
        <v>272</v>
      </c>
      <c r="E14" s="29"/>
      <c r="F14" s="29"/>
      <c r="G14" s="29"/>
      <c r="H14" s="24" t="s">
        <v>112</v>
      </c>
      <c r="I14" s="24" t="s">
        <v>1047</v>
      </c>
      <c r="J14" s="22" t="s">
        <v>630</v>
      </c>
      <c r="K14" s="22" t="s">
        <v>631</v>
      </c>
      <c r="L14" s="29"/>
      <c r="M14" s="29"/>
      <c r="N14" s="29"/>
      <c r="O14" s="373"/>
    </row>
    <row r="15" spans="1:51" ht="72" customHeight="1" x14ac:dyDescent="0.3">
      <c r="A15" s="368">
        <v>131</v>
      </c>
      <c r="B15" s="22" t="s">
        <v>369</v>
      </c>
      <c r="C15" s="20">
        <v>56</v>
      </c>
      <c r="D15" s="368" t="s">
        <v>275</v>
      </c>
      <c r="E15" s="481" t="s">
        <v>201</v>
      </c>
      <c r="F15" s="481" t="s">
        <v>200</v>
      </c>
      <c r="G15" s="29"/>
      <c r="H15" s="24" t="s">
        <v>191</v>
      </c>
      <c r="I15" s="29"/>
      <c r="J15" s="22" t="s">
        <v>427</v>
      </c>
      <c r="K15" s="22" t="s">
        <v>428</v>
      </c>
      <c r="L15" s="24" t="s">
        <v>429</v>
      </c>
      <c r="M15" s="29"/>
      <c r="N15" s="29"/>
      <c r="O15" s="373"/>
    </row>
    <row r="16" spans="1:51" ht="74.25" customHeight="1" x14ac:dyDescent="0.3">
      <c r="A16" s="368"/>
      <c r="B16" s="22"/>
      <c r="C16" s="20"/>
      <c r="D16" s="368" t="s">
        <v>276</v>
      </c>
      <c r="E16" s="24" t="s">
        <v>430</v>
      </c>
      <c r="F16" s="22" t="s">
        <v>431</v>
      </c>
      <c r="G16" s="29"/>
      <c r="H16" s="24" t="s">
        <v>191</v>
      </c>
      <c r="I16" s="29"/>
      <c r="J16" s="22" t="s">
        <v>427</v>
      </c>
      <c r="K16" s="22" t="s">
        <v>428</v>
      </c>
      <c r="L16" s="22" t="s">
        <v>429</v>
      </c>
      <c r="M16" s="29"/>
      <c r="N16" s="29"/>
      <c r="O16" s="373"/>
    </row>
    <row r="17" spans="1:15" ht="45" customHeight="1" x14ac:dyDescent="0.3">
      <c r="A17" s="368">
        <v>132</v>
      </c>
      <c r="B17" s="22" t="s">
        <v>351</v>
      </c>
      <c r="C17" s="20">
        <v>57</v>
      </c>
      <c r="D17" s="368" t="s">
        <v>278</v>
      </c>
      <c r="E17" s="22" t="s">
        <v>432</v>
      </c>
      <c r="F17" s="22" t="s">
        <v>433</v>
      </c>
      <c r="G17" s="29"/>
      <c r="H17" s="22" t="s">
        <v>434</v>
      </c>
      <c r="I17" s="29"/>
      <c r="J17" s="29"/>
      <c r="K17" s="22" t="s">
        <v>435</v>
      </c>
      <c r="L17" s="22" t="s">
        <v>429</v>
      </c>
      <c r="M17" s="29"/>
      <c r="N17" s="29"/>
      <c r="O17" s="373"/>
    </row>
    <row r="18" spans="1:15" ht="45" customHeight="1" x14ac:dyDescent="0.3">
      <c r="A18" s="368"/>
      <c r="B18" s="22"/>
      <c r="C18" s="20"/>
      <c r="D18" s="368" t="s">
        <v>279</v>
      </c>
      <c r="E18" s="481" t="s">
        <v>432</v>
      </c>
      <c r="F18" s="481" t="s">
        <v>433</v>
      </c>
      <c r="G18" s="29"/>
      <c r="H18" s="22" t="s">
        <v>434</v>
      </c>
      <c r="I18" s="29"/>
      <c r="J18" s="29"/>
      <c r="K18" s="22" t="s">
        <v>435</v>
      </c>
      <c r="L18" s="22" t="s">
        <v>429</v>
      </c>
      <c r="M18" s="29"/>
      <c r="N18" s="29"/>
      <c r="O18" s="373"/>
    </row>
    <row r="19" spans="1:15" ht="25.8" x14ac:dyDescent="0.3">
      <c r="A19" s="368">
        <v>141</v>
      </c>
      <c r="B19" s="22" t="s">
        <v>1359</v>
      </c>
      <c r="C19" s="20">
        <v>58</v>
      </c>
      <c r="D19" s="368" t="s">
        <v>272</v>
      </c>
      <c r="E19" s="24" t="s">
        <v>1401</v>
      </c>
      <c r="F19" s="24" t="s">
        <v>1402</v>
      </c>
      <c r="G19" s="22" t="s">
        <v>438</v>
      </c>
      <c r="H19" s="29"/>
      <c r="I19" s="29"/>
      <c r="J19" s="29"/>
      <c r="K19" s="29"/>
      <c r="L19" s="22" t="s">
        <v>429</v>
      </c>
      <c r="M19" s="29"/>
      <c r="N19" s="29"/>
      <c r="O19" s="373"/>
    </row>
    <row r="20" spans="1:15" ht="25.8" x14ac:dyDescent="0.3">
      <c r="A20" s="368"/>
      <c r="B20" s="22"/>
      <c r="C20" s="20"/>
      <c r="D20" s="368" t="s">
        <v>275</v>
      </c>
      <c r="E20" s="29"/>
      <c r="F20" s="29"/>
      <c r="G20" s="22" t="s">
        <v>439</v>
      </c>
      <c r="H20" s="29"/>
      <c r="I20" s="29"/>
      <c r="J20" s="29"/>
      <c r="K20" s="29"/>
      <c r="L20" s="29"/>
      <c r="M20" s="29"/>
      <c r="N20" s="29"/>
      <c r="O20" s="373"/>
    </row>
    <row r="21" spans="1:15" x14ac:dyDescent="0.3">
      <c r="A21" s="368"/>
      <c r="B21" s="22"/>
      <c r="C21" s="20"/>
      <c r="D21" s="368" t="s">
        <v>276</v>
      </c>
      <c r="E21" s="29"/>
      <c r="F21" s="29"/>
      <c r="G21" s="22" t="s">
        <v>440</v>
      </c>
      <c r="H21" s="29"/>
      <c r="I21" s="29"/>
      <c r="J21" s="29"/>
      <c r="K21" s="29"/>
      <c r="L21" s="29"/>
      <c r="M21" s="29"/>
      <c r="N21" s="29"/>
      <c r="O21" s="373"/>
    </row>
    <row r="22" spans="1:15" ht="25.8" x14ac:dyDescent="0.3">
      <c r="A22" s="368"/>
      <c r="B22" s="22"/>
      <c r="C22" s="20"/>
      <c r="D22" s="368" t="s">
        <v>278</v>
      </c>
      <c r="E22" s="22" t="s">
        <v>436</v>
      </c>
      <c r="F22" s="22" t="s">
        <v>437</v>
      </c>
      <c r="G22" s="22" t="s">
        <v>438</v>
      </c>
      <c r="H22" s="29"/>
      <c r="I22" s="29"/>
      <c r="J22" s="29"/>
      <c r="K22" s="29"/>
      <c r="L22" s="29"/>
      <c r="M22" s="29"/>
      <c r="N22" s="29"/>
      <c r="O22" s="373"/>
    </row>
    <row r="23" spans="1:15" ht="25.8" x14ac:dyDescent="0.3">
      <c r="A23" s="368"/>
      <c r="B23" s="22"/>
      <c r="C23" s="20"/>
      <c r="D23" s="368" t="s">
        <v>279</v>
      </c>
      <c r="E23" s="22" t="s">
        <v>436</v>
      </c>
      <c r="F23" s="22" t="s">
        <v>437</v>
      </c>
      <c r="G23" s="22" t="s">
        <v>439</v>
      </c>
      <c r="H23" s="29"/>
      <c r="I23" s="29"/>
      <c r="J23" s="29"/>
      <c r="K23" s="29"/>
      <c r="L23" s="29"/>
      <c r="M23" s="29"/>
      <c r="N23" s="29"/>
      <c r="O23" s="373"/>
    </row>
    <row r="24" spans="1:15" x14ac:dyDescent="0.3">
      <c r="A24" s="368"/>
      <c r="B24" s="22"/>
      <c r="C24" s="20"/>
      <c r="D24" s="368" t="s">
        <v>280</v>
      </c>
      <c r="E24" s="482" t="s">
        <v>436</v>
      </c>
      <c r="F24" s="482" t="s">
        <v>437</v>
      </c>
      <c r="G24" s="22" t="s">
        <v>441</v>
      </c>
      <c r="H24" s="29"/>
      <c r="I24" s="29"/>
      <c r="J24" s="29"/>
      <c r="K24" s="29"/>
      <c r="L24" s="29"/>
      <c r="M24" s="29"/>
      <c r="N24" s="29"/>
      <c r="O24" s="373"/>
    </row>
    <row r="25" spans="1:15" x14ac:dyDescent="0.3">
      <c r="A25" s="368">
        <v>222</v>
      </c>
      <c r="B25" s="22" t="s">
        <v>370</v>
      </c>
      <c r="C25" s="20">
        <v>67</v>
      </c>
      <c r="D25" s="374">
        <v>15</v>
      </c>
      <c r="E25" s="24" t="s">
        <v>589</v>
      </c>
      <c r="F25" s="483">
        <v>253254</v>
      </c>
      <c r="G25" s="29"/>
      <c r="H25" s="29"/>
      <c r="I25" s="29"/>
      <c r="J25" s="29"/>
      <c r="K25" s="29"/>
      <c r="L25" s="29"/>
      <c r="M25" s="29"/>
      <c r="N25" s="29"/>
      <c r="O25" s="373"/>
    </row>
    <row r="26" spans="1:15" ht="25.8" x14ac:dyDescent="0.3">
      <c r="A26" s="368">
        <v>221</v>
      </c>
      <c r="B26" s="22" t="s">
        <v>371</v>
      </c>
      <c r="C26" s="20">
        <v>61</v>
      </c>
      <c r="D26" s="374" t="s">
        <v>273</v>
      </c>
      <c r="E26" s="22" t="s">
        <v>442</v>
      </c>
      <c r="F26" s="22" t="s">
        <v>443</v>
      </c>
      <c r="G26" s="22" t="s">
        <v>441</v>
      </c>
      <c r="H26" s="22" t="s">
        <v>627</v>
      </c>
      <c r="I26" s="29"/>
      <c r="J26" s="29"/>
      <c r="K26" s="29"/>
      <c r="L26" s="22" t="s">
        <v>429</v>
      </c>
      <c r="M26" s="29"/>
      <c r="N26" s="29"/>
      <c r="O26" s="373"/>
    </row>
    <row r="27" spans="1:15" ht="59.25" customHeight="1" x14ac:dyDescent="0.3">
      <c r="A27" s="368">
        <v>223</v>
      </c>
      <c r="B27" s="22" t="s">
        <v>342</v>
      </c>
      <c r="C27" s="20">
        <v>62</v>
      </c>
      <c r="D27" s="374" t="s">
        <v>273</v>
      </c>
      <c r="E27" s="22" t="s">
        <v>444</v>
      </c>
      <c r="F27" s="22" t="s">
        <v>445</v>
      </c>
      <c r="G27" s="22" t="s">
        <v>440</v>
      </c>
      <c r="H27" s="24" t="s">
        <v>113</v>
      </c>
      <c r="I27" s="24">
        <v>762</v>
      </c>
      <c r="J27" s="22" t="s">
        <v>427</v>
      </c>
      <c r="K27" s="22" t="s">
        <v>446</v>
      </c>
      <c r="L27" s="29"/>
      <c r="M27" s="29"/>
      <c r="N27" s="29"/>
      <c r="O27" s="373"/>
    </row>
    <row r="28" spans="1:15" x14ac:dyDescent="0.3">
      <c r="A28" s="368"/>
      <c r="B28" s="22"/>
      <c r="C28" s="20"/>
      <c r="D28" s="368" t="s">
        <v>276</v>
      </c>
      <c r="E28" s="29"/>
      <c r="F28" s="29"/>
      <c r="G28" s="29"/>
      <c r="H28" s="29"/>
      <c r="I28" s="29"/>
      <c r="J28" s="29"/>
      <c r="K28" s="29"/>
      <c r="L28" s="29"/>
      <c r="M28" s="29"/>
      <c r="N28" s="29"/>
      <c r="O28" s="373"/>
    </row>
    <row r="29" spans="1:15" x14ac:dyDescent="0.3">
      <c r="A29" s="368"/>
      <c r="B29" s="22"/>
      <c r="C29" s="20"/>
      <c r="D29" s="368" t="s">
        <v>278</v>
      </c>
      <c r="E29" s="22" t="s">
        <v>447</v>
      </c>
      <c r="F29" s="22" t="s">
        <v>448</v>
      </c>
      <c r="G29" s="29"/>
      <c r="H29" s="29"/>
      <c r="I29" s="29"/>
      <c r="J29" s="29"/>
      <c r="K29" s="29"/>
      <c r="L29" s="29"/>
      <c r="M29" s="29"/>
      <c r="N29" s="29"/>
      <c r="O29" s="373"/>
    </row>
    <row r="30" spans="1:15" x14ac:dyDescent="0.3">
      <c r="A30" s="368"/>
      <c r="B30" s="22"/>
      <c r="C30" s="20"/>
      <c r="D30" s="368" t="s">
        <v>279</v>
      </c>
      <c r="E30" s="481" t="s">
        <v>447</v>
      </c>
      <c r="F30" s="481" t="s">
        <v>448</v>
      </c>
      <c r="G30" s="29"/>
      <c r="H30" s="29"/>
      <c r="I30" s="29"/>
      <c r="J30" s="29"/>
      <c r="K30" s="29"/>
      <c r="L30" s="29"/>
      <c r="M30" s="29"/>
      <c r="N30" s="29"/>
      <c r="O30" s="373"/>
    </row>
    <row r="31" spans="1:15" ht="72.75" customHeight="1" x14ac:dyDescent="0.3">
      <c r="A31" s="368">
        <v>211</v>
      </c>
      <c r="B31" s="22" t="s">
        <v>363</v>
      </c>
      <c r="C31" s="20">
        <v>59</v>
      </c>
      <c r="D31" s="368" t="s">
        <v>280</v>
      </c>
      <c r="E31" s="481" t="s">
        <v>1390</v>
      </c>
      <c r="F31" s="482" t="s">
        <v>1457</v>
      </c>
      <c r="G31" s="379">
        <v>317318</v>
      </c>
      <c r="H31" s="24" t="s">
        <v>114</v>
      </c>
      <c r="I31" s="29"/>
      <c r="J31" s="22" t="s">
        <v>423</v>
      </c>
      <c r="K31" s="22" t="s">
        <v>428</v>
      </c>
      <c r="L31" s="22" t="s">
        <v>429</v>
      </c>
      <c r="M31" s="24">
        <v>720</v>
      </c>
      <c r="N31" s="484"/>
      <c r="O31" s="373"/>
    </row>
    <row r="32" spans="1:15" ht="81.75" customHeight="1" x14ac:dyDescent="0.3">
      <c r="A32" s="368">
        <v>251</v>
      </c>
      <c r="B32" s="22" t="s">
        <v>356</v>
      </c>
      <c r="C32" s="20">
        <v>63</v>
      </c>
      <c r="D32" s="368" t="s">
        <v>214</v>
      </c>
      <c r="E32" s="22" t="s">
        <v>668</v>
      </c>
      <c r="F32" s="22" t="s">
        <v>669</v>
      </c>
      <c r="G32" s="22" t="s">
        <v>438</v>
      </c>
      <c r="H32" s="24" t="s">
        <v>115</v>
      </c>
      <c r="I32" s="24">
        <v>762</v>
      </c>
      <c r="J32" s="24" t="s">
        <v>1360</v>
      </c>
      <c r="K32" s="22" t="s">
        <v>457</v>
      </c>
      <c r="L32" s="22" t="s">
        <v>458</v>
      </c>
      <c r="M32" s="24">
        <v>720</v>
      </c>
      <c r="N32" s="29"/>
      <c r="O32" s="373"/>
    </row>
    <row r="33" spans="1:15" ht="120.75" customHeight="1" x14ac:dyDescent="0.3">
      <c r="A33" s="372">
        <v>260</v>
      </c>
      <c r="B33" s="24" t="s">
        <v>334</v>
      </c>
      <c r="C33" s="20">
        <v>72</v>
      </c>
      <c r="D33" s="375" t="s">
        <v>382</v>
      </c>
      <c r="E33" s="29"/>
      <c r="F33" s="29"/>
      <c r="G33" s="29"/>
      <c r="H33" s="29"/>
      <c r="I33" s="29"/>
      <c r="J33" s="29"/>
      <c r="K33" s="29"/>
      <c r="L33" s="29"/>
      <c r="M33" s="29"/>
      <c r="N33" s="24" t="s">
        <v>181</v>
      </c>
      <c r="O33" s="373"/>
    </row>
    <row r="34" spans="1:15" x14ac:dyDescent="0.3">
      <c r="A34" s="372"/>
      <c r="B34" s="24" t="s">
        <v>128</v>
      </c>
      <c r="C34" s="434">
        <v>72.099999999999994</v>
      </c>
      <c r="D34" s="375" t="s">
        <v>382</v>
      </c>
      <c r="E34" s="29"/>
      <c r="F34" s="29"/>
      <c r="G34" s="29"/>
      <c r="H34" s="29"/>
      <c r="I34" s="29"/>
      <c r="J34" s="29"/>
      <c r="K34" s="29"/>
      <c r="L34" s="29"/>
      <c r="M34" s="29"/>
      <c r="N34" s="370">
        <v>799</v>
      </c>
      <c r="O34" s="373"/>
    </row>
    <row r="35" spans="1:15" x14ac:dyDescent="0.3">
      <c r="A35" s="25" t="s">
        <v>336</v>
      </c>
      <c r="B35" s="30"/>
      <c r="C35" s="20"/>
      <c r="D35" s="376"/>
      <c r="E35" s="30"/>
      <c r="F35" s="30"/>
      <c r="G35" s="30"/>
      <c r="H35" s="30"/>
      <c r="I35" s="30"/>
      <c r="J35" s="30"/>
      <c r="K35" s="30"/>
      <c r="L35" s="30"/>
      <c r="M35" s="30"/>
      <c r="N35" s="30"/>
      <c r="O35" s="373"/>
    </row>
    <row r="36" spans="1:15" ht="34.5" customHeight="1" x14ac:dyDescent="0.3">
      <c r="A36" s="368">
        <v>311</v>
      </c>
      <c r="B36" s="22" t="s">
        <v>357</v>
      </c>
      <c r="C36" s="20">
        <v>64</v>
      </c>
      <c r="D36" s="368" t="s">
        <v>282</v>
      </c>
      <c r="E36" s="22" t="s">
        <v>459</v>
      </c>
      <c r="F36" s="22" t="s">
        <v>460</v>
      </c>
      <c r="G36" s="22" t="s">
        <v>440</v>
      </c>
      <c r="H36" s="22" t="s">
        <v>627</v>
      </c>
      <c r="I36" s="29"/>
      <c r="J36" s="29"/>
      <c r="K36" s="29"/>
      <c r="L36" s="369">
        <v>702</v>
      </c>
      <c r="M36" s="485"/>
      <c r="N36" s="29"/>
      <c r="O36" s="373"/>
    </row>
    <row r="37" spans="1:15" ht="25.8" x14ac:dyDescent="0.3">
      <c r="A37" s="368">
        <v>321</v>
      </c>
      <c r="B37" s="22" t="s">
        <v>358</v>
      </c>
      <c r="C37" s="20">
        <v>65</v>
      </c>
      <c r="D37" s="368" t="s">
        <v>284</v>
      </c>
      <c r="E37" s="22" t="s">
        <v>461</v>
      </c>
      <c r="F37" s="22" t="s">
        <v>462</v>
      </c>
      <c r="G37" s="22" t="s">
        <v>438</v>
      </c>
      <c r="H37" s="481" t="s">
        <v>627</v>
      </c>
      <c r="I37" s="29"/>
      <c r="J37" s="29"/>
      <c r="K37" s="29"/>
      <c r="L37" s="369" t="s">
        <v>429</v>
      </c>
      <c r="M37" s="370">
        <v>720</v>
      </c>
      <c r="N37" s="29"/>
      <c r="O37" s="373"/>
    </row>
    <row r="38" spans="1:15" x14ac:dyDescent="0.3">
      <c r="A38" s="368">
        <v>331</v>
      </c>
      <c r="B38" s="486" t="s">
        <v>1043</v>
      </c>
      <c r="C38" s="20">
        <v>66</v>
      </c>
      <c r="D38" s="372" t="s">
        <v>275</v>
      </c>
      <c r="E38" s="29"/>
      <c r="F38" s="29"/>
      <c r="G38" s="29"/>
      <c r="H38" s="383"/>
      <c r="I38" s="24">
        <v>762</v>
      </c>
      <c r="J38" s="383"/>
      <c r="K38" s="383"/>
      <c r="L38" s="384"/>
      <c r="M38" s="370">
        <v>720</v>
      </c>
      <c r="N38" s="29"/>
      <c r="O38" s="373"/>
    </row>
    <row r="39" spans="1:15" x14ac:dyDescent="0.3">
      <c r="A39" s="368"/>
      <c r="B39" s="22"/>
      <c r="C39" s="20"/>
      <c r="D39" s="368" t="s">
        <v>276</v>
      </c>
      <c r="E39" s="29"/>
      <c r="F39" s="29"/>
      <c r="G39" s="29"/>
      <c r="H39" s="29"/>
      <c r="I39" s="29"/>
      <c r="J39" s="29"/>
      <c r="K39" s="29"/>
      <c r="L39" s="485"/>
      <c r="M39" s="370">
        <v>720</v>
      </c>
      <c r="N39" s="29"/>
      <c r="O39" s="373"/>
    </row>
    <row r="40" spans="1:15" ht="96" customHeight="1" x14ac:dyDescent="0.3">
      <c r="A40" s="368"/>
      <c r="B40" s="22"/>
      <c r="C40" s="20"/>
      <c r="D40" s="368" t="s">
        <v>280</v>
      </c>
      <c r="E40" s="29"/>
      <c r="F40" s="29"/>
      <c r="G40" s="29"/>
      <c r="H40" s="29"/>
      <c r="I40" s="29"/>
      <c r="J40" s="29"/>
      <c r="K40" s="29"/>
      <c r="L40" s="485"/>
      <c r="M40" s="370">
        <v>720</v>
      </c>
      <c r="N40" s="29"/>
      <c r="O40" s="373"/>
    </row>
    <row r="41" spans="1:15" ht="49.5" customHeight="1" x14ac:dyDescent="0.3">
      <c r="A41" s="368"/>
      <c r="B41" s="22"/>
      <c r="C41" s="20"/>
      <c r="D41" s="368" t="s">
        <v>282</v>
      </c>
      <c r="E41" s="22" t="s">
        <v>463</v>
      </c>
      <c r="F41" s="22" t="s">
        <v>464</v>
      </c>
      <c r="G41" s="29"/>
      <c r="H41" s="24" t="s">
        <v>116</v>
      </c>
      <c r="I41" s="29"/>
      <c r="J41" s="22" t="s">
        <v>423</v>
      </c>
      <c r="K41" s="22" t="s">
        <v>424</v>
      </c>
      <c r="L41" s="369">
        <v>701</v>
      </c>
      <c r="M41" s="370">
        <v>720</v>
      </c>
      <c r="N41" s="484"/>
      <c r="O41" s="373"/>
    </row>
    <row r="42" spans="1:15" ht="48.75" customHeight="1" x14ac:dyDescent="0.3">
      <c r="A42" s="368"/>
      <c r="B42" s="22"/>
      <c r="C42" s="20"/>
      <c r="D42" s="381">
        <v>32</v>
      </c>
      <c r="E42" s="370">
        <v>151</v>
      </c>
      <c r="F42" s="370">
        <v>251</v>
      </c>
      <c r="G42" s="29"/>
      <c r="H42" s="24" t="s">
        <v>116</v>
      </c>
      <c r="I42" s="29"/>
      <c r="J42" s="22" t="s">
        <v>427</v>
      </c>
      <c r="K42" s="22" t="s">
        <v>465</v>
      </c>
      <c r="L42" s="369" t="s">
        <v>466</v>
      </c>
      <c r="M42" s="370">
        <v>720</v>
      </c>
      <c r="N42" s="484"/>
      <c r="O42" s="373"/>
    </row>
    <row r="43" spans="1:15" ht="77.25" customHeight="1" x14ac:dyDescent="0.3">
      <c r="A43" s="368"/>
      <c r="B43" s="22"/>
      <c r="C43" s="20"/>
      <c r="D43" s="381">
        <v>33</v>
      </c>
      <c r="E43" s="24" t="s">
        <v>467</v>
      </c>
      <c r="F43" s="24" t="s">
        <v>468</v>
      </c>
      <c r="G43" s="24" t="s">
        <v>438</v>
      </c>
      <c r="H43" s="24" t="s">
        <v>117</v>
      </c>
      <c r="I43" s="29"/>
      <c r="J43" s="24" t="s">
        <v>427</v>
      </c>
      <c r="K43" s="24" t="s">
        <v>469</v>
      </c>
      <c r="L43" s="487" t="s">
        <v>470</v>
      </c>
      <c r="M43" s="487">
        <v>720</v>
      </c>
      <c r="N43" s="484"/>
      <c r="O43" s="373"/>
    </row>
    <row r="44" spans="1:15" ht="77.25" customHeight="1" x14ac:dyDescent="0.3">
      <c r="A44" s="368"/>
      <c r="B44" s="22"/>
      <c r="C44" s="20"/>
      <c r="D44" s="381">
        <v>34</v>
      </c>
      <c r="E44" s="482" t="s">
        <v>467</v>
      </c>
      <c r="F44" s="482" t="s">
        <v>468</v>
      </c>
      <c r="G44" s="24" t="s">
        <v>438</v>
      </c>
      <c r="H44" s="24" t="s">
        <v>118</v>
      </c>
      <c r="I44" s="29"/>
      <c r="J44" s="24" t="s">
        <v>427</v>
      </c>
      <c r="K44" s="24" t="s">
        <v>471</v>
      </c>
      <c r="L44" s="370" t="s">
        <v>472</v>
      </c>
      <c r="M44" s="370">
        <v>720</v>
      </c>
      <c r="N44" s="484"/>
      <c r="O44" s="373"/>
    </row>
    <row r="45" spans="1:15" ht="69" customHeight="1" x14ac:dyDescent="0.3">
      <c r="A45" s="368"/>
      <c r="B45" s="22"/>
      <c r="C45" s="20"/>
      <c r="D45" s="381">
        <v>35</v>
      </c>
      <c r="E45" s="379" t="s">
        <v>467</v>
      </c>
      <c r="F45" s="24" t="s">
        <v>468</v>
      </c>
      <c r="G45" s="24" t="s">
        <v>438</v>
      </c>
      <c r="H45" s="24" t="s">
        <v>117</v>
      </c>
      <c r="I45" s="29"/>
      <c r="J45" s="24" t="s">
        <v>427</v>
      </c>
      <c r="K45" s="24" t="s">
        <v>471</v>
      </c>
      <c r="L45" s="370" t="s">
        <v>472</v>
      </c>
      <c r="M45" s="370">
        <v>720</v>
      </c>
      <c r="N45" s="484"/>
      <c r="O45" s="373"/>
    </row>
    <row r="46" spans="1:15" ht="25.8" x14ac:dyDescent="0.3">
      <c r="A46" s="368"/>
      <c r="B46" s="22"/>
      <c r="C46" s="20"/>
      <c r="D46" s="381">
        <v>36</v>
      </c>
      <c r="E46" s="379" t="s">
        <v>1015</v>
      </c>
      <c r="F46" s="24" t="s">
        <v>1016</v>
      </c>
      <c r="G46" s="29"/>
      <c r="H46" s="29"/>
      <c r="I46" s="29"/>
      <c r="J46" s="29"/>
      <c r="K46" s="29"/>
      <c r="L46" s="370">
        <v>725</v>
      </c>
      <c r="M46" s="370">
        <v>720</v>
      </c>
      <c r="N46" s="484"/>
      <c r="O46" s="373"/>
    </row>
    <row r="47" spans="1:15" ht="73.5" customHeight="1" x14ac:dyDescent="0.3">
      <c r="A47" s="368"/>
      <c r="B47" s="22"/>
      <c r="C47" s="20"/>
      <c r="D47" s="381">
        <v>37</v>
      </c>
      <c r="E47" s="24" t="s">
        <v>467</v>
      </c>
      <c r="F47" s="24" t="s">
        <v>468</v>
      </c>
      <c r="G47" s="24" t="s">
        <v>438</v>
      </c>
      <c r="H47" s="24" t="s">
        <v>117</v>
      </c>
      <c r="I47" s="29"/>
      <c r="J47" s="24" t="s">
        <v>427</v>
      </c>
      <c r="K47" s="24" t="s">
        <v>469</v>
      </c>
      <c r="L47" s="487" t="s">
        <v>470</v>
      </c>
      <c r="M47" s="487">
        <v>720</v>
      </c>
      <c r="N47" s="484"/>
      <c r="O47" s="373"/>
    </row>
    <row r="48" spans="1:15" ht="72.75" customHeight="1" x14ac:dyDescent="0.3">
      <c r="A48" s="368"/>
      <c r="B48" s="22"/>
      <c r="C48" s="20"/>
      <c r="D48" s="381">
        <v>38</v>
      </c>
      <c r="E48" s="24" t="s">
        <v>467</v>
      </c>
      <c r="F48" s="24" t="s">
        <v>468</v>
      </c>
      <c r="G48" s="24" t="s">
        <v>438</v>
      </c>
      <c r="H48" s="24" t="s">
        <v>117</v>
      </c>
      <c r="I48" s="29"/>
      <c r="J48" s="24" t="s">
        <v>427</v>
      </c>
      <c r="K48" s="24" t="s">
        <v>469</v>
      </c>
      <c r="L48" s="487" t="s">
        <v>470</v>
      </c>
      <c r="M48" s="487">
        <v>720</v>
      </c>
      <c r="N48" s="484"/>
      <c r="O48" s="373"/>
    </row>
    <row r="49" spans="1:15" ht="72.75" customHeight="1" x14ac:dyDescent="0.3">
      <c r="A49" s="368"/>
      <c r="B49" s="22"/>
      <c r="C49" s="20"/>
      <c r="D49" s="381">
        <v>39</v>
      </c>
      <c r="E49" s="24" t="s">
        <v>467</v>
      </c>
      <c r="F49" s="24" t="s">
        <v>468</v>
      </c>
      <c r="G49" s="24" t="s">
        <v>438</v>
      </c>
      <c r="H49" s="24" t="s">
        <v>118</v>
      </c>
      <c r="I49" s="29"/>
      <c r="J49" s="24" t="s">
        <v>427</v>
      </c>
      <c r="K49" s="24" t="s">
        <v>469</v>
      </c>
      <c r="L49" s="487" t="s">
        <v>470</v>
      </c>
      <c r="M49" s="487">
        <v>720</v>
      </c>
      <c r="N49" s="484"/>
      <c r="O49" s="373"/>
    </row>
    <row r="50" spans="1:15" ht="111.75" customHeight="1" x14ac:dyDescent="0.3">
      <c r="A50" s="368"/>
      <c r="B50" s="22"/>
      <c r="C50" s="20"/>
      <c r="D50" s="368" t="s">
        <v>293</v>
      </c>
      <c r="E50" s="22" t="s">
        <v>453</v>
      </c>
      <c r="F50" s="22" t="s">
        <v>454</v>
      </c>
      <c r="G50" s="22" t="s">
        <v>438</v>
      </c>
      <c r="H50" s="24" t="s">
        <v>129</v>
      </c>
      <c r="I50" s="379">
        <v>754757761</v>
      </c>
      <c r="J50" s="24" t="s">
        <v>473</v>
      </c>
      <c r="K50" s="24" t="s">
        <v>455</v>
      </c>
      <c r="L50" s="370" t="s">
        <v>456</v>
      </c>
      <c r="M50" s="370">
        <v>720</v>
      </c>
      <c r="N50" s="484"/>
      <c r="O50" s="373"/>
    </row>
    <row r="51" spans="1:15" ht="25.8" x14ac:dyDescent="0.3">
      <c r="A51" s="368"/>
      <c r="B51" s="22"/>
      <c r="C51" s="20"/>
      <c r="D51" s="368" t="s">
        <v>214</v>
      </c>
      <c r="E51" s="23" t="s">
        <v>563</v>
      </c>
      <c r="F51" s="23" t="s">
        <v>564</v>
      </c>
      <c r="G51" s="29"/>
      <c r="H51" s="29"/>
      <c r="I51" s="29"/>
      <c r="J51" s="29"/>
      <c r="K51" s="29"/>
      <c r="L51" s="485"/>
      <c r="M51" s="370">
        <v>720</v>
      </c>
      <c r="N51" s="484"/>
      <c r="O51" s="373"/>
    </row>
    <row r="52" spans="1:15" ht="120" customHeight="1" x14ac:dyDescent="0.3">
      <c r="A52" s="372">
        <v>332</v>
      </c>
      <c r="B52" s="24" t="s">
        <v>334</v>
      </c>
      <c r="C52" s="20">
        <v>73</v>
      </c>
      <c r="D52" s="377" t="s">
        <v>383</v>
      </c>
      <c r="E52" s="29"/>
      <c r="F52" s="29"/>
      <c r="G52" s="29"/>
      <c r="H52" s="29"/>
      <c r="I52" s="29"/>
      <c r="J52" s="29"/>
      <c r="K52" s="29"/>
      <c r="L52" s="29"/>
      <c r="M52" s="29"/>
      <c r="N52" s="24" t="s">
        <v>181</v>
      </c>
      <c r="O52" s="373"/>
    </row>
    <row r="53" spans="1:15" ht="25.8" x14ac:dyDescent="0.3">
      <c r="A53" s="372"/>
      <c r="B53" s="24" t="s">
        <v>128</v>
      </c>
      <c r="C53" s="434">
        <v>73.099999999999994</v>
      </c>
      <c r="D53" s="377" t="s">
        <v>383</v>
      </c>
      <c r="E53" s="29"/>
      <c r="F53" s="29"/>
      <c r="G53" s="29"/>
      <c r="H53" s="29"/>
      <c r="I53" s="29"/>
      <c r="J53" s="29"/>
      <c r="K53" s="29"/>
      <c r="L53" s="29"/>
      <c r="M53" s="29"/>
      <c r="N53" s="370">
        <v>799</v>
      </c>
      <c r="O53" s="373"/>
    </row>
    <row r="54" spans="1:15" x14ac:dyDescent="0.3">
      <c r="A54" s="25" t="s">
        <v>337</v>
      </c>
      <c r="B54" s="30"/>
      <c r="C54" s="20"/>
      <c r="D54" s="376"/>
      <c r="E54" s="30"/>
      <c r="F54" s="30"/>
      <c r="G54" s="30"/>
      <c r="H54" s="30"/>
      <c r="I54" s="30"/>
      <c r="J54" s="30"/>
      <c r="K54" s="30"/>
      <c r="L54" s="30"/>
      <c r="M54" s="30"/>
      <c r="N54" s="30"/>
      <c r="O54" s="373"/>
    </row>
    <row r="55" spans="1:15" ht="74.25" customHeight="1" x14ac:dyDescent="0.3">
      <c r="A55" s="372">
        <v>231</v>
      </c>
      <c r="B55" s="24" t="s">
        <v>602</v>
      </c>
      <c r="C55" s="20">
        <v>68</v>
      </c>
      <c r="D55" s="372" t="s">
        <v>333</v>
      </c>
      <c r="E55" s="24" t="s">
        <v>450</v>
      </c>
      <c r="F55" s="24" t="s">
        <v>451</v>
      </c>
      <c r="G55" s="24" t="s">
        <v>440</v>
      </c>
      <c r="H55" s="24" t="s">
        <v>191</v>
      </c>
      <c r="I55" s="24">
        <v>762</v>
      </c>
      <c r="J55" s="24" t="s">
        <v>427</v>
      </c>
      <c r="K55" s="24" t="s">
        <v>452</v>
      </c>
      <c r="L55" s="379">
        <v>702725</v>
      </c>
      <c r="M55" s="24">
        <v>720</v>
      </c>
      <c r="N55" s="29"/>
      <c r="O55" s="373"/>
    </row>
    <row r="56" spans="1:15" ht="72.75" customHeight="1" x14ac:dyDescent="0.3">
      <c r="A56" s="372">
        <v>232</v>
      </c>
      <c r="B56" s="24" t="s">
        <v>172</v>
      </c>
      <c r="C56" s="20">
        <v>69</v>
      </c>
      <c r="D56" s="378" t="s">
        <v>303</v>
      </c>
      <c r="E56" s="24" t="s">
        <v>450</v>
      </c>
      <c r="F56" s="24" t="s">
        <v>451</v>
      </c>
      <c r="G56" s="24" t="s">
        <v>440</v>
      </c>
      <c r="H56" s="24" t="s">
        <v>191</v>
      </c>
      <c r="I56" s="29"/>
      <c r="J56" s="24" t="s">
        <v>427</v>
      </c>
      <c r="K56" s="24" t="s">
        <v>452</v>
      </c>
      <c r="L56" s="379">
        <v>702725</v>
      </c>
      <c r="M56" s="24">
        <v>720</v>
      </c>
      <c r="N56" s="29"/>
      <c r="O56" s="373"/>
    </row>
    <row r="57" spans="1:15" ht="131.25" customHeight="1" x14ac:dyDescent="0.3">
      <c r="A57" s="372">
        <v>233</v>
      </c>
      <c r="B57" s="24" t="s">
        <v>334</v>
      </c>
      <c r="C57" s="20">
        <v>74</v>
      </c>
      <c r="D57" s="375" t="s">
        <v>449</v>
      </c>
      <c r="E57" s="29"/>
      <c r="F57" s="29"/>
      <c r="G57" s="29"/>
      <c r="H57" s="29"/>
      <c r="I57" s="29"/>
      <c r="J57" s="29"/>
      <c r="K57" s="29"/>
      <c r="L57" s="29"/>
      <c r="M57" s="29"/>
      <c r="N57" s="24" t="s">
        <v>181</v>
      </c>
      <c r="O57" s="373"/>
    </row>
    <row r="58" spans="1:15" x14ac:dyDescent="0.3">
      <c r="A58" s="372"/>
      <c r="B58" s="24" t="s">
        <v>128</v>
      </c>
      <c r="C58" s="434">
        <v>74.099999999999994</v>
      </c>
      <c r="D58" s="375" t="s">
        <v>449</v>
      </c>
      <c r="E58" s="29"/>
      <c r="F58" s="29"/>
      <c r="G58" s="29"/>
      <c r="H58" s="29"/>
      <c r="I58" s="29"/>
      <c r="J58" s="29"/>
      <c r="K58" s="29"/>
      <c r="L58" s="29"/>
      <c r="M58" s="29"/>
      <c r="N58" s="370">
        <v>799</v>
      </c>
      <c r="O58" s="373"/>
    </row>
    <row r="59" spans="1:15" x14ac:dyDescent="0.3">
      <c r="A59" s="25" t="s">
        <v>338</v>
      </c>
      <c r="B59" s="30"/>
      <c r="C59" s="20"/>
      <c r="D59" s="376"/>
      <c r="E59" s="30"/>
      <c r="F59" s="30"/>
      <c r="G59" s="30"/>
      <c r="H59" s="30"/>
      <c r="I59" s="30"/>
      <c r="J59" s="30"/>
      <c r="K59" s="30"/>
      <c r="L59" s="30"/>
      <c r="M59" s="30"/>
      <c r="N59" s="30"/>
      <c r="O59" s="373"/>
    </row>
    <row r="60" spans="1:15" ht="118.5" customHeight="1" x14ac:dyDescent="0.3">
      <c r="A60" s="368">
        <v>241</v>
      </c>
      <c r="B60" s="22" t="s">
        <v>355</v>
      </c>
      <c r="C60" s="20">
        <v>70</v>
      </c>
      <c r="D60" s="22" t="s">
        <v>1278</v>
      </c>
      <c r="E60" s="22" t="s">
        <v>453</v>
      </c>
      <c r="F60" s="22" t="s">
        <v>454</v>
      </c>
      <c r="G60" s="22" t="s">
        <v>440</v>
      </c>
      <c r="H60" s="24" t="s">
        <v>119</v>
      </c>
      <c r="I60" s="24" t="s">
        <v>1046</v>
      </c>
      <c r="J60" s="22" t="s">
        <v>427</v>
      </c>
      <c r="K60" s="22" t="s">
        <v>455</v>
      </c>
      <c r="L60" s="22" t="s">
        <v>456</v>
      </c>
      <c r="M60" s="29"/>
      <c r="N60" s="29"/>
      <c r="O60" s="373"/>
    </row>
    <row r="61" spans="1:15" x14ac:dyDescent="0.3">
      <c r="A61" s="368">
        <v>411</v>
      </c>
      <c r="B61" s="22" t="s">
        <v>601</v>
      </c>
      <c r="C61" s="20">
        <v>71</v>
      </c>
      <c r="D61" s="368" t="s">
        <v>291</v>
      </c>
      <c r="E61" s="455"/>
      <c r="F61" s="29"/>
      <c r="G61" s="29"/>
      <c r="H61" s="29"/>
      <c r="I61" s="23">
        <v>754757761</v>
      </c>
      <c r="J61" s="29"/>
      <c r="K61" s="22" t="s">
        <v>474</v>
      </c>
      <c r="L61" s="29"/>
      <c r="M61" s="29"/>
      <c r="N61" s="29"/>
      <c r="O61" s="373"/>
    </row>
    <row r="62" spans="1:15" ht="25.8" x14ac:dyDescent="0.3">
      <c r="A62" s="372">
        <v>414</v>
      </c>
      <c r="B62" s="24" t="s">
        <v>173</v>
      </c>
      <c r="C62" s="20">
        <v>77</v>
      </c>
      <c r="D62" s="380" t="s">
        <v>1361</v>
      </c>
      <c r="E62" s="29"/>
      <c r="F62" s="29"/>
      <c r="G62" s="29"/>
      <c r="H62" s="488"/>
      <c r="I62" s="488" t="s">
        <v>1362</v>
      </c>
      <c r="J62" s="488">
        <v>610</v>
      </c>
      <c r="K62" s="488" t="s">
        <v>343</v>
      </c>
      <c r="L62" s="488" t="s">
        <v>1284</v>
      </c>
      <c r="M62" s="489"/>
      <c r="N62" s="29"/>
      <c r="O62" s="373"/>
    </row>
    <row r="63" spans="1:15" ht="114" x14ac:dyDescent="0.3">
      <c r="A63" s="372">
        <v>415</v>
      </c>
      <c r="B63" s="24" t="s">
        <v>334</v>
      </c>
      <c r="C63" s="20">
        <v>75</v>
      </c>
      <c r="D63" s="377" t="s">
        <v>130</v>
      </c>
      <c r="E63" s="29"/>
      <c r="F63" s="29"/>
      <c r="G63" s="29"/>
      <c r="H63" s="29"/>
      <c r="I63" s="29"/>
      <c r="J63" s="29"/>
      <c r="K63" s="29"/>
      <c r="L63" s="29"/>
      <c r="M63" s="29"/>
      <c r="N63" s="24" t="s">
        <v>181</v>
      </c>
      <c r="O63" s="373"/>
    </row>
    <row r="64" spans="1:15" x14ac:dyDescent="0.3">
      <c r="A64" s="372"/>
      <c r="B64" s="24" t="s">
        <v>128</v>
      </c>
      <c r="C64" s="434">
        <v>80.099999999999994</v>
      </c>
      <c r="D64" s="377" t="s">
        <v>130</v>
      </c>
      <c r="E64" s="29"/>
      <c r="F64" s="29"/>
      <c r="G64" s="29"/>
      <c r="H64" s="29"/>
      <c r="I64" s="29"/>
      <c r="J64" s="29"/>
      <c r="K64" s="29"/>
      <c r="L64" s="29"/>
      <c r="M64" s="29"/>
      <c r="N64" s="370">
        <v>799</v>
      </c>
      <c r="O64" s="373"/>
    </row>
    <row r="65" spans="1:15" x14ac:dyDescent="0.3">
      <c r="A65" s="25" t="s">
        <v>339</v>
      </c>
      <c r="B65" s="30"/>
      <c r="C65" s="20"/>
      <c r="D65" s="376"/>
      <c r="E65" s="30"/>
      <c r="F65" s="30"/>
      <c r="G65" s="30"/>
      <c r="H65" s="30"/>
      <c r="I65" s="30"/>
      <c r="J65" s="30"/>
      <c r="K65" s="30"/>
      <c r="L65" s="30"/>
      <c r="M65" s="30"/>
      <c r="N65" s="30"/>
      <c r="O65" s="373"/>
    </row>
    <row r="66" spans="1:15" ht="25.8" x14ac:dyDescent="0.3">
      <c r="A66" s="372">
        <v>551</v>
      </c>
      <c r="B66" s="24" t="s">
        <v>190</v>
      </c>
      <c r="C66" s="20">
        <v>79</v>
      </c>
      <c r="D66" s="381">
        <v>62</v>
      </c>
      <c r="E66" s="435"/>
      <c r="F66" s="435"/>
      <c r="G66" s="29"/>
      <c r="H66" s="24" t="s">
        <v>120</v>
      </c>
      <c r="I66" s="484"/>
      <c r="J66" s="29"/>
      <c r="K66" s="29"/>
      <c r="L66" s="29"/>
      <c r="M66" s="29"/>
      <c r="N66" s="29"/>
      <c r="O66" s="373"/>
    </row>
    <row r="67" spans="1:15" ht="65.25" customHeight="1" x14ac:dyDescent="0.3">
      <c r="A67" s="368">
        <v>512</v>
      </c>
      <c r="B67" s="22" t="s">
        <v>359</v>
      </c>
      <c r="C67" s="20">
        <v>78</v>
      </c>
      <c r="D67" s="372" t="s">
        <v>305</v>
      </c>
      <c r="E67" s="24" t="s">
        <v>1403</v>
      </c>
      <c r="F67" s="24" t="s">
        <v>1404</v>
      </c>
      <c r="G67" s="22" t="s">
        <v>440</v>
      </c>
      <c r="H67" s="379" t="s">
        <v>1405</v>
      </c>
      <c r="I67" s="29"/>
      <c r="J67" s="29"/>
      <c r="K67" s="24">
        <v>654</v>
      </c>
      <c r="L67" s="481" t="s">
        <v>107</v>
      </c>
      <c r="M67" s="482">
        <v>720</v>
      </c>
      <c r="N67" s="29"/>
      <c r="O67" s="373"/>
    </row>
    <row r="68" spans="1:15" ht="131.25" customHeight="1" x14ac:dyDescent="0.3">
      <c r="A68" s="372">
        <v>540</v>
      </c>
      <c r="B68" s="24" t="s">
        <v>334</v>
      </c>
      <c r="C68" s="20">
        <v>76</v>
      </c>
      <c r="D68" s="375" t="s">
        <v>1391</v>
      </c>
      <c r="E68" s="29"/>
      <c r="F68" s="29"/>
      <c r="G68" s="29"/>
      <c r="H68" s="29"/>
      <c r="I68" s="29"/>
      <c r="J68" s="29"/>
      <c r="K68" s="29"/>
      <c r="L68" s="29"/>
      <c r="M68" s="29"/>
      <c r="N68" s="24" t="s">
        <v>335</v>
      </c>
      <c r="O68" s="373"/>
    </row>
    <row r="69" spans="1:15" x14ac:dyDescent="0.3">
      <c r="A69" s="372"/>
      <c r="B69" s="24" t="s">
        <v>128</v>
      </c>
      <c r="C69" s="20">
        <v>76.099999999999994</v>
      </c>
      <c r="D69" s="375" t="s">
        <v>1391</v>
      </c>
      <c r="E69" s="29"/>
      <c r="F69" s="29"/>
      <c r="G69" s="29"/>
      <c r="H69" s="29"/>
      <c r="I69" s="29"/>
      <c r="J69" s="29"/>
      <c r="K69" s="29"/>
      <c r="L69" s="29"/>
      <c r="M69" s="29"/>
      <c r="N69" s="24">
        <v>799</v>
      </c>
      <c r="O69" s="373"/>
    </row>
    <row r="70" spans="1:15" x14ac:dyDescent="0.3">
      <c r="A70" s="372">
        <v>541</v>
      </c>
      <c r="B70" s="24" t="s">
        <v>174</v>
      </c>
      <c r="C70" s="20">
        <v>80</v>
      </c>
      <c r="D70" s="380" t="s">
        <v>75</v>
      </c>
      <c r="E70" s="29"/>
      <c r="F70" s="29"/>
      <c r="G70" s="29"/>
      <c r="H70" s="29"/>
      <c r="I70" s="29"/>
      <c r="J70" s="29"/>
      <c r="K70" s="29"/>
      <c r="L70" s="24">
        <v>725</v>
      </c>
      <c r="M70" s="490"/>
      <c r="N70" s="29"/>
      <c r="O70" s="373"/>
    </row>
    <row r="71" spans="1:15" x14ac:dyDescent="0.3">
      <c r="A71" s="373"/>
      <c r="B71" s="30"/>
      <c r="C71" s="20"/>
      <c r="D71" s="373"/>
      <c r="E71" s="30"/>
      <c r="F71" s="30"/>
      <c r="G71" s="30"/>
      <c r="H71" s="30"/>
      <c r="I71" s="30"/>
      <c r="J71" s="30"/>
      <c r="K71" s="30"/>
      <c r="L71" s="30"/>
      <c r="M71" s="30"/>
      <c r="N71" s="373"/>
      <c r="O71" s="373"/>
    </row>
    <row r="72" spans="1:15" x14ac:dyDescent="0.3">
      <c r="D72" s="491" t="s">
        <v>192</v>
      </c>
    </row>
  </sheetData>
  <hyperlinks>
    <hyperlink ref="Q1" location="Classroom_Teachers" display="Classroom Teachers"/>
    <hyperlink ref="R1" location="Supply_teachers" display="Supply Teachers"/>
    <hyperlink ref="S1" location="Teacher_Assistants" display="Teacher Assistants"/>
    <hyperlink ref="T1" location="Early_Childhood_Educator" display="Early Childhood Educator"/>
    <hyperlink ref="U1" location="Textbooks_Supplies" display="Textbooks/Supplies"/>
    <hyperlink ref="V1" location="Computers" display="Computers"/>
    <hyperlink ref="W1" location="Student_Support___Professional___Para_Prof." display="Student Support - Professional &amp; Para-Prof."/>
    <hyperlink ref="X1" location="Library___Guidance" display="Library &amp; Guidance"/>
    <hyperlink ref="Y1" location="Staff_Development___Instructional" display="Staff Development - Instructional"/>
    <hyperlink ref="Z1" location="Department_Heads" display="Department Heads"/>
    <hyperlink ref="AA1" location="Principals___Vice_Principals" display="Principals &amp; Vice-Principals"/>
    <hyperlink ref="AB1" location="School_Office" display="School Office"/>
    <hyperlink ref="AC1" location="Co_ordinators___Consultants_Program_Support" display="Co-ordinators &amp; Consultants/Program Support"/>
    <hyperlink ref="AD1" location="Continuing_Education" display="Continuing Education"/>
    <hyperlink ref="AE1" location="Amortization" display="Amortization"/>
    <hyperlink ref="AF1" location="Net_Loss_on_Disposal_of_TCA" display="Net Loss on Disposal of TCA"/>
    <hyperlink ref="AG1" location="Trustees" display="Trustees"/>
    <hyperlink ref="AH1" location="Directors___Supervisory_Officers" display="Directors &amp; Supervisory Officers"/>
    <hyperlink ref="AI1" location="Other_Board_Administration" display="Other Board Administration"/>
    <hyperlink ref="AJ1" location="Amortization2" display="Amortization"/>
    <hyperlink ref="AK1" location="NetLossDisposal2" display="Net Loss on Disposal of TCA"/>
    <hyperlink ref="AL1" location="Transportation" display="Transportation"/>
    <hyperlink ref="AM1" location="Transportation___Provincial_Schools" display="Transportation - Provincial Schools"/>
    <hyperlink ref="AN1" location="Amortization3" display="Amortization"/>
    <hyperlink ref="AO1" location="NetLossDisposal3" display="Net Loss on Disposal of TCA"/>
    <hyperlink ref="AP1" location="Operations___Maintenance___Schools" display="Operations &amp; Maintenance - Schools"/>
    <hyperlink ref="AQ1" location="School_Renewal" display="School Renewal"/>
    <hyperlink ref="AR1" location="Other_Pupil_Accommodation" display="Other Pupil Accommodation"/>
    <hyperlink ref="AS1" location="Amortization4" display="Amortization"/>
    <hyperlink ref="AT1" location="School_Generated_Funds" display="School Generated Funds"/>
    <hyperlink ref="AU1" location="Other_Non_Operating" display="Other Non-Operating"/>
    <hyperlink ref="AV1" location="Amortization5" display="Amortization"/>
    <hyperlink ref="AW1" location="Provision_for_contingencies" display="Provision for contingencies"/>
  </hyperlinks>
  <printOptions gridLines="1"/>
  <pageMargins left="0.1" right="0.1" top="1" bottom="1" header="0.5" footer="0.5"/>
  <pageSetup scale="43" orientation="portrait" r:id="rId1"/>
  <headerFooter alignWithMargins="0">
    <oddHeader>&amp;L&amp;"MS Sans Serif,Bold"&amp;12Schedule 10&amp;C&amp;"MS Sans Serif,Bold"&amp;12Mapping to Expense Grid Code Points&amp;R&amp;"MS Sans Serif,Bold"&amp;12View 1</oddHeader>
    <oddFooter>&amp;L&amp;"Arial,Regular"&amp;10&amp;D&amp;C&amp;"Arial,Regular"&amp;10Page &amp;P of &amp;N&amp;R&amp;"Arial,Bold"&amp;10&amp;A #&amp;P of &amp;N</oddFooter>
  </headerFooter>
  <rowBreaks count="2" manualBreakCount="2">
    <brk id="41" max="16383" man="1"/>
    <brk id="51" max="16383" man="1"/>
  </rowBreaks>
  <colBreaks count="1" manualBreakCount="1">
    <brk id="15"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I7"/>
  <sheetViews>
    <sheetView zoomScale="70" zoomScaleNormal="70" workbookViewId="0">
      <selection activeCell="C7" sqref="C7"/>
    </sheetView>
  </sheetViews>
  <sheetFormatPr defaultColWidth="9.109375" defaultRowHeight="15" x14ac:dyDescent="0.25"/>
  <cols>
    <col min="1" max="1" width="33.33203125" style="89" customWidth="1"/>
    <col min="2" max="2" width="26.44140625" style="89" customWidth="1"/>
    <col min="3" max="3" width="26.88671875" style="89" bestFit="1" customWidth="1"/>
    <col min="4" max="4" width="59" style="89" customWidth="1"/>
    <col min="5" max="5" width="44.88671875" style="89" customWidth="1"/>
    <col min="6" max="6" width="34" style="89" customWidth="1"/>
    <col min="7" max="7" width="29.44140625" style="89" customWidth="1"/>
    <col min="8" max="16384" width="9.109375" style="89"/>
  </cols>
  <sheetData>
    <row r="1" spans="1:9" ht="15.6" x14ac:dyDescent="0.3">
      <c r="A1" s="169" t="s">
        <v>978</v>
      </c>
      <c r="D1" s="502" t="s">
        <v>1377</v>
      </c>
      <c r="E1" s="496" t="s">
        <v>315</v>
      </c>
      <c r="F1" s="496" t="s">
        <v>316</v>
      </c>
      <c r="G1" s="496" t="s">
        <v>317</v>
      </c>
      <c r="H1" s="496" t="s">
        <v>735</v>
      </c>
      <c r="I1" s="496" t="s">
        <v>318</v>
      </c>
    </row>
    <row r="2" spans="1:9" s="169" customFormat="1" ht="15.6" x14ac:dyDescent="0.3">
      <c r="A2" s="313" t="s">
        <v>980</v>
      </c>
      <c r="B2" s="313" t="s">
        <v>976</v>
      </c>
      <c r="C2" s="313" t="s">
        <v>977</v>
      </c>
      <c r="D2" s="313" t="s">
        <v>979</v>
      </c>
    </row>
    <row r="3" spans="1:9" ht="60" x14ac:dyDescent="0.25">
      <c r="A3" s="318" t="s">
        <v>315</v>
      </c>
      <c r="B3" s="316">
        <v>62</v>
      </c>
      <c r="C3" s="316" t="s">
        <v>874</v>
      </c>
      <c r="D3" s="315" t="s">
        <v>972</v>
      </c>
    </row>
    <row r="4" spans="1:9" x14ac:dyDescent="0.25">
      <c r="A4" s="318" t="s">
        <v>316</v>
      </c>
      <c r="B4" s="316">
        <v>62</v>
      </c>
      <c r="C4" s="316">
        <v>460</v>
      </c>
      <c r="D4" s="314" t="s">
        <v>483</v>
      </c>
      <c r="G4" s="89" t="s">
        <v>192</v>
      </c>
    </row>
    <row r="5" spans="1:9" ht="206.4" customHeight="1" x14ac:dyDescent="0.25">
      <c r="A5" s="318" t="s">
        <v>317</v>
      </c>
      <c r="B5" s="316">
        <v>62</v>
      </c>
      <c r="C5" s="317" t="s">
        <v>873</v>
      </c>
      <c r="D5" s="315" t="s">
        <v>973</v>
      </c>
    </row>
    <row r="6" spans="1:9" ht="45" x14ac:dyDescent="0.25">
      <c r="A6" s="318" t="s">
        <v>735</v>
      </c>
      <c r="B6" s="316">
        <v>62</v>
      </c>
      <c r="C6" s="317" t="s">
        <v>476</v>
      </c>
      <c r="D6" s="315" t="s">
        <v>974</v>
      </c>
    </row>
    <row r="7" spans="1:9" ht="124.8" customHeight="1" x14ac:dyDescent="0.25">
      <c r="A7" s="318" t="s">
        <v>318</v>
      </c>
      <c r="B7" s="316">
        <v>62</v>
      </c>
      <c r="C7" s="317" t="s">
        <v>477</v>
      </c>
      <c r="D7" s="315" t="s">
        <v>975</v>
      </c>
    </row>
  </sheetData>
  <phoneticPr fontId="13" type="noConversion"/>
  <hyperlinks>
    <hyperlink ref="E1" location="Field_Trips__Excursions" display="Field Trips /Excursions"/>
    <hyperlink ref="F1" location="Donations_to_External_Charities" display="Donations to External Charities"/>
    <hyperlink ref="G1" location="Student_Activities_and_Resources" display="Student Activities and Resources"/>
    <hyperlink ref="H1" location="Other" display="Other"/>
    <hyperlink ref="I1" location="Capital_Assets" display="Capital Assets"/>
  </hyperlinks>
  <pageMargins left="0.75" right="0.75" top="1" bottom="1" header="0.5" footer="0.5"/>
  <pageSetup scale="50" orientation="portrait" r:id="rId1"/>
  <headerFooter alignWithMargins="0">
    <oddFooter xml:space="preserve">&amp;L&amp;D&amp;R&amp;A  #&amp;P of &amp;N </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tabColor indexed="14"/>
  </sheetPr>
  <dimension ref="A1"/>
  <sheetViews>
    <sheetView workbookViewId="0"/>
  </sheetViews>
  <sheetFormatPr defaultRowHeight="13.2" x14ac:dyDescent="0.25"/>
  <sheetData/>
  <phoneticPr fontId="13" type="noConversion"/>
  <pageMargins left="0.75" right="0.75" top="1" bottom="1" header="0.5" footer="0.5"/>
  <pageSetup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tabColor indexed="14"/>
  </sheetPr>
  <dimension ref="A1"/>
  <sheetViews>
    <sheetView workbookViewId="0">
      <selection activeCell="N47" sqref="N47"/>
    </sheetView>
  </sheetViews>
  <sheetFormatPr defaultRowHeight="13.2" x14ac:dyDescent="0.25"/>
  <sheetData/>
  <phoneticPr fontId="13" type="noConversion"/>
  <pageMargins left="0.75" right="0.75" top="1" bottom="1" header="0.5" footer="0.5"/>
  <pageSetup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indexed="14"/>
  </sheetPr>
  <dimension ref="A1"/>
  <sheetViews>
    <sheetView workbookViewId="0"/>
  </sheetViews>
  <sheetFormatPr defaultRowHeight="13.2" x14ac:dyDescent="0.25"/>
  <sheetData/>
  <phoneticPr fontId="13" type="noConversion"/>
  <pageMargins left="0.75" right="0.75" top="1" bottom="1" header="0.5" footer="0.5"/>
  <pageSetup orientation="portrait" r:id="rId1"/>
  <headerFooter alignWithMargins="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dimension ref="A1:D45"/>
  <sheetViews>
    <sheetView topLeftCell="A28" workbookViewId="0">
      <selection activeCell="E29" sqref="E29"/>
    </sheetView>
  </sheetViews>
  <sheetFormatPr defaultRowHeight="13.2" x14ac:dyDescent="0.25"/>
  <cols>
    <col min="2" max="2" width="14.109375" customWidth="1"/>
    <col min="3" max="3" width="9.88671875" customWidth="1"/>
  </cols>
  <sheetData>
    <row r="1" spans="1:4" x14ac:dyDescent="0.25">
      <c r="A1" t="s">
        <v>891</v>
      </c>
      <c r="C1" s="14" t="str">
        <f>+A3</f>
        <v>V 1.0.2</v>
      </c>
    </row>
    <row r="3" spans="1:4" x14ac:dyDescent="0.25">
      <c r="A3" t="s">
        <v>152</v>
      </c>
      <c r="B3" s="1" t="s">
        <v>153</v>
      </c>
      <c r="C3" s="12" t="s">
        <v>154</v>
      </c>
    </row>
    <row r="4" spans="1:4" x14ac:dyDescent="0.25">
      <c r="B4" t="s">
        <v>155</v>
      </c>
    </row>
    <row r="6" spans="1:4" x14ac:dyDescent="0.25">
      <c r="B6" t="s">
        <v>135</v>
      </c>
    </row>
    <row r="7" spans="1:4" x14ac:dyDescent="0.25">
      <c r="B7">
        <v>1</v>
      </c>
      <c r="C7" t="s">
        <v>322</v>
      </c>
    </row>
    <row r="8" spans="1:4" x14ac:dyDescent="0.25">
      <c r="B8">
        <v>2</v>
      </c>
      <c r="C8" t="s">
        <v>320</v>
      </c>
    </row>
    <row r="9" spans="1:4" x14ac:dyDescent="0.25">
      <c r="B9">
        <v>3</v>
      </c>
      <c r="C9" t="s">
        <v>321</v>
      </c>
    </row>
    <row r="10" spans="1:4" x14ac:dyDescent="0.25">
      <c r="C10" t="s">
        <v>323</v>
      </c>
    </row>
    <row r="11" spans="1:4" x14ac:dyDescent="0.25">
      <c r="B11">
        <v>4</v>
      </c>
      <c r="C11" t="s">
        <v>725</v>
      </c>
    </row>
    <row r="12" spans="1:4" x14ac:dyDescent="0.25">
      <c r="C12" s="3" t="s">
        <v>806</v>
      </c>
      <c r="D12" t="s">
        <v>726</v>
      </c>
    </row>
    <row r="13" spans="1:4" x14ac:dyDescent="0.25">
      <c r="C13" s="3" t="s">
        <v>806</v>
      </c>
      <c r="D13" t="s">
        <v>727</v>
      </c>
    </row>
    <row r="14" spans="1:4" x14ac:dyDescent="0.25">
      <c r="C14" s="3" t="s">
        <v>806</v>
      </c>
      <c r="D14" t="s">
        <v>667</v>
      </c>
    </row>
    <row r="15" spans="1:4" x14ac:dyDescent="0.25">
      <c r="C15" s="3" t="s">
        <v>806</v>
      </c>
      <c r="D15" t="s">
        <v>670</v>
      </c>
    </row>
    <row r="16" spans="1:4" x14ac:dyDescent="0.25">
      <c r="B16">
        <v>5</v>
      </c>
      <c r="C16" s="2" t="s">
        <v>671</v>
      </c>
    </row>
    <row r="18" spans="1:4" x14ac:dyDescent="0.25">
      <c r="A18" s="13" t="s">
        <v>889</v>
      </c>
      <c r="B18" s="1" t="s">
        <v>141</v>
      </c>
      <c r="C18" s="12" t="s">
        <v>142</v>
      </c>
    </row>
    <row r="19" spans="1:4" x14ac:dyDescent="0.25">
      <c r="B19" t="s">
        <v>143</v>
      </c>
    </row>
    <row r="21" spans="1:4" x14ac:dyDescent="0.25">
      <c r="B21" t="s">
        <v>135</v>
      </c>
    </row>
    <row r="22" spans="1:4" x14ac:dyDescent="0.25">
      <c r="B22">
        <v>1</v>
      </c>
      <c r="C22" t="s">
        <v>144</v>
      </c>
    </row>
    <row r="23" spans="1:4" x14ac:dyDescent="0.25">
      <c r="B23">
        <v>2</v>
      </c>
      <c r="C23" t="s">
        <v>811</v>
      </c>
    </row>
    <row r="24" spans="1:4" x14ac:dyDescent="0.25">
      <c r="A24" t="s">
        <v>744</v>
      </c>
      <c r="C24" s="3" t="s">
        <v>806</v>
      </c>
      <c r="D24" t="s">
        <v>805</v>
      </c>
    </row>
    <row r="25" spans="1:4" x14ac:dyDescent="0.25">
      <c r="C25" s="3" t="s">
        <v>806</v>
      </c>
      <c r="D25" t="s">
        <v>807</v>
      </c>
    </row>
    <row r="26" spans="1:4" x14ac:dyDescent="0.25">
      <c r="C26" s="3" t="s">
        <v>806</v>
      </c>
      <c r="D26" s="15" t="s">
        <v>808</v>
      </c>
    </row>
    <row r="27" spans="1:4" x14ac:dyDescent="0.25">
      <c r="C27" s="3" t="s">
        <v>806</v>
      </c>
      <c r="D27" t="s">
        <v>745</v>
      </c>
    </row>
    <row r="28" spans="1:4" x14ac:dyDescent="0.25">
      <c r="C28" s="3" t="s">
        <v>806</v>
      </c>
      <c r="D28" t="s">
        <v>815</v>
      </c>
    </row>
    <row r="29" spans="1:4" x14ac:dyDescent="0.25">
      <c r="A29" t="s">
        <v>741</v>
      </c>
      <c r="C29" s="3" t="s">
        <v>806</v>
      </c>
      <c r="D29" t="s">
        <v>812</v>
      </c>
    </row>
    <row r="30" spans="1:4" x14ac:dyDescent="0.25">
      <c r="C30" s="3" t="s">
        <v>806</v>
      </c>
      <c r="D30" s="15" t="s">
        <v>809</v>
      </c>
    </row>
    <row r="31" spans="1:4" x14ac:dyDescent="0.25">
      <c r="C31" s="3" t="s">
        <v>806</v>
      </c>
      <c r="D31" t="s">
        <v>810</v>
      </c>
    </row>
    <row r="32" spans="1:4" x14ac:dyDescent="0.25">
      <c r="C32" s="3" t="s">
        <v>806</v>
      </c>
      <c r="D32" t="s">
        <v>813</v>
      </c>
    </row>
    <row r="33" spans="1:4" x14ac:dyDescent="0.25">
      <c r="D33" t="s">
        <v>814</v>
      </c>
    </row>
    <row r="34" spans="1:4" x14ac:dyDescent="0.25">
      <c r="A34" t="s">
        <v>742</v>
      </c>
      <c r="B34" t="s">
        <v>743</v>
      </c>
      <c r="C34" s="3" t="s">
        <v>806</v>
      </c>
      <c r="D34" t="s">
        <v>137</v>
      </c>
    </row>
    <row r="36" spans="1:4" x14ac:dyDescent="0.25">
      <c r="A36" t="s">
        <v>890</v>
      </c>
      <c r="B36" s="1" t="s">
        <v>910</v>
      </c>
      <c r="C36" s="12" t="s">
        <v>911</v>
      </c>
    </row>
    <row r="37" spans="1:4" x14ac:dyDescent="0.25">
      <c r="B37" t="s">
        <v>134</v>
      </c>
    </row>
    <row r="39" spans="1:4" x14ac:dyDescent="0.25">
      <c r="B39" t="s">
        <v>135</v>
      </c>
    </row>
    <row r="40" spans="1:4" x14ac:dyDescent="0.25">
      <c r="B40">
        <v>1</v>
      </c>
      <c r="C40" t="s">
        <v>136</v>
      </c>
    </row>
    <row r="41" spans="1:4" x14ac:dyDescent="0.25">
      <c r="B41">
        <v>2</v>
      </c>
      <c r="C41" t="s">
        <v>138</v>
      </c>
    </row>
    <row r="42" spans="1:4" x14ac:dyDescent="0.25">
      <c r="C42" t="s">
        <v>139</v>
      </c>
    </row>
    <row r="43" spans="1:4" x14ac:dyDescent="0.25">
      <c r="B43">
        <v>3</v>
      </c>
      <c r="C43" t="s">
        <v>140</v>
      </c>
    </row>
    <row r="45" spans="1:4" x14ac:dyDescent="0.25">
      <c r="C45" s="11"/>
    </row>
  </sheetData>
  <customSheetViews>
    <customSheetView guid="{3102D25E-C835-4B02-AE8B-741E879C023B}" state="hidden" showRuler="0">
      <pageMargins left="0.75" right="0.75" top="1" bottom="1" header="0.5" footer="0.5"/>
      <pageSetup orientation="portrait" r:id="rId1"/>
      <headerFooter alignWithMargins="0"/>
    </customSheetView>
  </customSheetViews>
  <phoneticPr fontId="0" type="noConversion"/>
  <pageMargins left="0.75" right="0.75" top="1" bottom="1" header="0.5" footer="0.5"/>
  <pageSetup orientation="portrait" r:id="rId2"/>
  <headerFooter alignWithMargins="0"/>
  <drawing r:id="rId3"/>
  <legacyDrawing r:id="rId4"/>
  <oleObjects>
    <mc:AlternateContent xmlns:mc="http://schemas.openxmlformats.org/markup-compatibility/2006">
      <mc:Choice Requires="x14">
        <oleObject progId="Document" dvAspect="DVASPECT_ICON" shapeId="17409" r:id="rId5">
          <objectPr defaultSize="0" autoPict="0" r:id="rId6">
            <anchor moveWithCells="1">
              <from>
                <xdr:col>0</xdr:col>
                <xdr:colOff>137160</xdr:colOff>
                <xdr:row>39</xdr:row>
                <xdr:rowOff>76200</xdr:rowOff>
              </from>
              <to>
                <xdr:col>1</xdr:col>
                <xdr:colOff>198120</xdr:colOff>
                <xdr:row>42</xdr:row>
                <xdr:rowOff>76200</xdr:rowOff>
              </to>
            </anchor>
          </objectPr>
        </oleObject>
      </mc:Choice>
      <mc:Fallback>
        <oleObject progId="Document" dvAspect="DVASPECT_ICON" shapeId="17409" r:id="rId5"/>
      </mc:Fallback>
    </mc:AlternateContent>
    <mc:AlternateContent xmlns:mc="http://schemas.openxmlformats.org/markup-compatibility/2006">
      <mc:Choice Requires="x14">
        <oleObject progId="Document" dvAspect="DVASPECT_ICON" shapeId="17410" r:id="rId7">
          <objectPr defaultSize="0" autoPict="0" r:id="rId8">
            <anchor moveWithCells="1">
              <from>
                <xdr:col>0</xdr:col>
                <xdr:colOff>60960</xdr:colOff>
                <xdr:row>29</xdr:row>
                <xdr:rowOff>144780</xdr:rowOff>
              </from>
              <to>
                <xdr:col>0</xdr:col>
                <xdr:colOff>563880</xdr:colOff>
                <xdr:row>32</xdr:row>
                <xdr:rowOff>68580</xdr:rowOff>
              </to>
            </anchor>
          </objectPr>
        </oleObject>
      </mc:Choice>
      <mc:Fallback>
        <oleObject progId="Document" dvAspect="DVASPECT_ICON" shapeId="17410" r:id="rId7"/>
      </mc:Fallback>
    </mc:AlternateContent>
    <mc:AlternateContent xmlns:mc="http://schemas.openxmlformats.org/markup-compatibility/2006">
      <mc:Choice Requires="x14">
        <oleObject progId="Document" dvAspect="DVASPECT_ICON" shapeId="17411" r:id="rId9">
          <objectPr defaultSize="0" autoPict="0" r:id="rId10">
            <anchor moveWithCells="1">
              <from>
                <xdr:col>1</xdr:col>
                <xdr:colOff>60960</xdr:colOff>
                <xdr:row>30</xdr:row>
                <xdr:rowOff>0</xdr:rowOff>
              </from>
              <to>
                <xdr:col>1</xdr:col>
                <xdr:colOff>556260</xdr:colOff>
                <xdr:row>32</xdr:row>
                <xdr:rowOff>76200</xdr:rowOff>
              </to>
            </anchor>
          </objectPr>
        </oleObject>
      </mc:Choice>
      <mc:Fallback>
        <oleObject progId="Document" dvAspect="DVASPECT_ICON" shapeId="17411" r:id="rId9"/>
      </mc:Fallback>
    </mc:AlternateContent>
    <mc:AlternateContent xmlns:mc="http://schemas.openxmlformats.org/markup-compatibility/2006">
      <mc:Choice Requires="x14">
        <oleObject progId="Document" dvAspect="DVASPECT_ICON" shapeId="17413" r:id="rId11">
          <objectPr defaultSize="0" autoPict="0" r:id="rId12">
            <anchor moveWithCells="1">
              <from>
                <xdr:col>0</xdr:col>
                <xdr:colOff>114300</xdr:colOff>
                <xdr:row>24</xdr:row>
                <xdr:rowOff>76200</xdr:rowOff>
              </from>
              <to>
                <xdr:col>1</xdr:col>
                <xdr:colOff>99060</xdr:colOff>
                <xdr:row>27</xdr:row>
                <xdr:rowOff>76200</xdr:rowOff>
              </to>
            </anchor>
          </objectPr>
        </oleObject>
      </mc:Choice>
      <mc:Fallback>
        <oleObject progId="Document" dvAspect="DVASPECT_ICON" shapeId="17413" r:id="rId11"/>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FF0000"/>
    <pageSetUpPr fitToPage="1"/>
  </sheetPr>
  <dimension ref="A1:H135"/>
  <sheetViews>
    <sheetView showGridLines="0" zoomScaleNormal="100" zoomScaleSheetLayoutView="50" workbookViewId="0">
      <selection activeCell="E26" sqref="E26"/>
    </sheetView>
  </sheetViews>
  <sheetFormatPr defaultColWidth="9.109375" defaultRowHeight="15" x14ac:dyDescent="0.25"/>
  <cols>
    <col min="1" max="2" width="5.33203125" style="89" customWidth="1"/>
    <col min="3" max="3" width="21.88671875" style="89" customWidth="1"/>
    <col min="4" max="4" width="8.109375" style="256" customWidth="1"/>
    <col min="5" max="5" width="67.33203125" style="89" customWidth="1"/>
    <col min="6" max="16384" width="9.109375" style="89"/>
  </cols>
  <sheetData>
    <row r="1" spans="1:5" ht="15.6" x14ac:dyDescent="0.3">
      <c r="A1" s="179" t="s">
        <v>926</v>
      </c>
      <c r="B1" s="76"/>
      <c r="D1" s="257"/>
      <c r="E1" s="76"/>
    </row>
    <row r="2" spans="1:5" ht="15.6" x14ac:dyDescent="0.3">
      <c r="A2" s="76"/>
      <c r="B2" s="76"/>
      <c r="C2" s="76"/>
      <c r="D2" s="257"/>
      <c r="E2" s="76"/>
    </row>
    <row r="3" spans="1:5" ht="15.6" x14ac:dyDescent="0.3">
      <c r="A3" s="93" t="s">
        <v>722</v>
      </c>
      <c r="D3" s="255"/>
    </row>
    <row r="4" spans="1:5" ht="15.6" x14ac:dyDescent="0.3">
      <c r="A4" s="120"/>
      <c r="D4" s="255"/>
    </row>
    <row r="5" spans="1:5" s="99" customFormat="1" ht="15.6" x14ac:dyDescent="0.3">
      <c r="B5" s="155" t="s">
        <v>653</v>
      </c>
      <c r="C5" s="155"/>
      <c r="D5" s="258"/>
    </row>
    <row r="6" spans="1:5" ht="15.6" x14ac:dyDescent="0.3">
      <c r="A6" s="99"/>
      <c r="B6" s="136"/>
      <c r="C6" s="96"/>
      <c r="D6" s="259" t="s">
        <v>372</v>
      </c>
      <c r="E6" s="97" t="s">
        <v>216</v>
      </c>
    </row>
    <row r="7" spans="1:5" x14ac:dyDescent="0.25">
      <c r="A7" s="99"/>
      <c r="B7" s="98"/>
      <c r="C7" s="99"/>
      <c r="D7" s="260" t="s">
        <v>373</v>
      </c>
      <c r="E7" s="101" t="s">
        <v>260</v>
      </c>
    </row>
    <row r="8" spans="1:5" x14ac:dyDescent="0.25">
      <c r="A8" s="99"/>
      <c r="B8" s="98"/>
      <c r="C8" s="99"/>
      <c r="D8" s="260" t="s">
        <v>261</v>
      </c>
      <c r="E8" s="103" t="s">
        <v>419</v>
      </c>
    </row>
    <row r="9" spans="1:5" x14ac:dyDescent="0.25">
      <c r="A9" s="99"/>
      <c r="B9" s="98"/>
      <c r="C9" s="99"/>
      <c r="D9" s="260" t="s">
        <v>263</v>
      </c>
      <c r="E9" s="101" t="s">
        <v>420</v>
      </c>
    </row>
    <row r="10" spans="1:5" x14ac:dyDescent="0.25">
      <c r="A10" s="99"/>
      <c r="B10" s="98"/>
      <c r="C10" s="99"/>
      <c r="D10" s="260" t="s">
        <v>265</v>
      </c>
      <c r="E10" s="101" t="s">
        <v>266</v>
      </c>
    </row>
    <row r="11" spans="1:5" x14ac:dyDescent="0.25">
      <c r="A11" s="99"/>
      <c r="B11" s="98"/>
      <c r="C11" s="99"/>
      <c r="D11" s="261" t="s">
        <v>267</v>
      </c>
      <c r="E11" s="105" t="s">
        <v>40</v>
      </c>
    </row>
    <row r="12" spans="1:5" x14ac:dyDescent="0.25">
      <c r="A12" s="99"/>
      <c r="B12" s="98"/>
      <c r="C12" s="99"/>
      <c r="D12" s="260" t="s">
        <v>268</v>
      </c>
      <c r="E12" s="101" t="s">
        <v>269</v>
      </c>
    </row>
    <row r="13" spans="1:5" x14ac:dyDescent="0.25">
      <c r="A13" s="99"/>
      <c r="B13" s="98"/>
      <c r="C13" s="99"/>
      <c r="D13" s="260" t="s">
        <v>270</v>
      </c>
      <c r="E13" s="101" t="s">
        <v>271</v>
      </c>
    </row>
    <row r="14" spans="1:5" x14ac:dyDescent="0.25">
      <c r="A14" s="99"/>
      <c r="B14" s="106"/>
      <c r="C14" s="107"/>
      <c r="D14" s="262" t="s">
        <v>625</v>
      </c>
      <c r="E14" s="109" t="s">
        <v>74</v>
      </c>
    </row>
    <row r="15" spans="1:5" x14ac:dyDescent="0.25">
      <c r="A15" s="99"/>
      <c r="B15" s="99"/>
      <c r="D15" s="255"/>
    </row>
    <row r="16" spans="1:5" s="99" customFormat="1" ht="15.6" x14ac:dyDescent="0.3">
      <c r="B16" s="155" t="s">
        <v>679</v>
      </c>
      <c r="C16" s="155"/>
      <c r="D16" s="260"/>
    </row>
    <row r="17" spans="1:6" ht="15.6" x14ac:dyDescent="0.3">
      <c r="A17" s="99"/>
      <c r="B17" s="134"/>
      <c r="C17" s="350"/>
      <c r="D17" s="263">
        <v>10</v>
      </c>
      <c r="E17" s="133" t="s">
        <v>364</v>
      </c>
    </row>
    <row r="18" spans="1:6" ht="15.6" x14ac:dyDescent="0.3">
      <c r="A18" s="99"/>
      <c r="B18" s="134"/>
      <c r="C18" s="350"/>
      <c r="D18" s="263"/>
      <c r="E18" s="133"/>
      <c r="F18" s="99"/>
    </row>
    <row r="19" spans="1:6" x14ac:dyDescent="0.25">
      <c r="A19" s="99"/>
      <c r="B19" s="131"/>
      <c r="C19" s="351" t="s">
        <v>215</v>
      </c>
      <c r="D19" s="263">
        <v>15</v>
      </c>
      <c r="E19" s="133" t="s">
        <v>274</v>
      </c>
    </row>
    <row r="20" spans="1:6" x14ac:dyDescent="0.25">
      <c r="A20" s="99"/>
      <c r="B20" s="131"/>
      <c r="C20" s="351"/>
      <c r="D20" s="263"/>
      <c r="E20" s="133"/>
      <c r="F20" s="99"/>
    </row>
    <row r="21" spans="1:6" x14ac:dyDescent="0.25">
      <c r="A21" s="99"/>
      <c r="B21" s="95"/>
      <c r="C21" s="358" t="s">
        <v>729</v>
      </c>
      <c r="D21" s="264" t="s">
        <v>275</v>
      </c>
      <c r="E21" s="97" t="s">
        <v>595</v>
      </c>
    </row>
    <row r="22" spans="1:6" x14ac:dyDescent="0.25">
      <c r="A22" s="99"/>
      <c r="B22" s="98"/>
      <c r="C22" s="99"/>
      <c r="D22" s="260" t="s">
        <v>276</v>
      </c>
      <c r="E22" s="101" t="s">
        <v>596</v>
      </c>
    </row>
    <row r="23" spans="1:6" x14ac:dyDescent="0.25">
      <c r="A23" s="99"/>
      <c r="B23" s="98"/>
      <c r="C23" s="121" t="s">
        <v>127</v>
      </c>
      <c r="D23" s="260" t="s">
        <v>278</v>
      </c>
      <c r="E23" s="101" t="s">
        <v>365</v>
      </c>
    </row>
    <row r="24" spans="1:6" x14ac:dyDescent="0.25">
      <c r="A24" s="99"/>
      <c r="B24" s="106"/>
      <c r="C24" s="359"/>
      <c r="D24" s="265" t="s">
        <v>279</v>
      </c>
      <c r="E24" s="130" t="s">
        <v>366</v>
      </c>
    </row>
    <row r="25" spans="1:6" x14ac:dyDescent="0.25">
      <c r="A25" s="99"/>
      <c r="B25" s="131"/>
      <c r="C25" s="354"/>
      <c r="D25" s="263"/>
      <c r="E25" s="133"/>
    </row>
    <row r="26" spans="1:6" x14ac:dyDescent="0.25">
      <c r="A26" s="99"/>
      <c r="B26" s="131"/>
      <c r="C26" s="351" t="s">
        <v>353</v>
      </c>
      <c r="D26" s="263">
        <v>25</v>
      </c>
      <c r="E26" s="133" t="s">
        <v>281</v>
      </c>
    </row>
    <row r="27" spans="1:6" x14ac:dyDescent="0.25">
      <c r="A27" s="99"/>
      <c r="B27" s="131"/>
      <c r="C27" s="351"/>
      <c r="D27" s="263"/>
      <c r="E27" s="133"/>
    </row>
    <row r="28" spans="1:6" ht="30" x14ac:dyDescent="0.25">
      <c r="A28" s="99"/>
      <c r="B28" s="98"/>
      <c r="C28" s="355" t="s">
        <v>963</v>
      </c>
      <c r="D28" s="104">
        <v>31</v>
      </c>
      <c r="E28" s="105" t="s">
        <v>283</v>
      </c>
    </row>
    <row r="29" spans="1:6" x14ac:dyDescent="0.25">
      <c r="A29" s="99"/>
      <c r="B29" s="98"/>
      <c r="C29" s="99"/>
      <c r="D29" s="261">
        <v>32</v>
      </c>
      <c r="E29" s="105" t="s">
        <v>921</v>
      </c>
    </row>
    <row r="30" spans="1:6" x14ac:dyDescent="0.25">
      <c r="A30" s="99"/>
      <c r="B30" s="98"/>
      <c r="C30" s="99"/>
      <c r="D30" s="261" t="s">
        <v>285</v>
      </c>
      <c r="E30" s="105" t="s">
        <v>918</v>
      </c>
    </row>
    <row r="31" spans="1:6" x14ac:dyDescent="0.25">
      <c r="A31" s="99"/>
      <c r="B31" s="98"/>
      <c r="C31" s="99"/>
      <c r="D31" s="261" t="s">
        <v>287</v>
      </c>
      <c r="E31" s="105" t="s">
        <v>598</v>
      </c>
    </row>
    <row r="32" spans="1:6" x14ac:dyDescent="0.25">
      <c r="A32" s="99"/>
      <c r="B32" s="98"/>
      <c r="C32" s="99"/>
      <c r="D32" s="261" t="s">
        <v>288</v>
      </c>
      <c r="E32" s="105" t="s">
        <v>289</v>
      </c>
    </row>
    <row r="33" spans="1:5" x14ac:dyDescent="0.25">
      <c r="A33" s="99"/>
      <c r="B33" s="98"/>
      <c r="C33" s="99"/>
      <c r="D33" s="261" t="s">
        <v>915</v>
      </c>
      <c r="E33" s="105" t="s">
        <v>1018</v>
      </c>
    </row>
    <row r="34" spans="1:5" x14ac:dyDescent="0.25">
      <c r="A34" s="99"/>
      <c r="B34" s="98"/>
      <c r="C34" s="99"/>
      <c r="D34" s="261" t="s">
        <v>916</v>
      </c>
      <c r="E34" s="105" t="s">
        <v>914</v>
      </c>
    </row>
    <row r="35" spans="1:5" x14ac:dyDescent="0.25">
      <c r="A35" s="99"/>
      <c r="B35" s="98"/>
      <c r="C35" s="99"/>
      <c r="D35" s="261" t="s">
        <v>917</v>
      </c>
      <c r="E35" s="105" t="s">
        <v>919</v>
      </c>
    </row>
    <row r="36" spans="1:5" x14ac:dyDescent="0.25">
      <c r="A36" s="99"/>
      <c r="B36" s="98"/>
      <c r="C36" s="99"/>
      <c r="D36" s="261" t="s">
        <v>1013</v>
      </c>
      <c r="E36" s="105" t="s">
        <v>923</v>
      </c>
    </row>
    <row r="37" spans="1:5" x14ac:dyDescent="0.25">
      <c r="A37" s="99"/>
      <c r="B37" s="131"/>
      <c r="C37" s="351"/>
      <c r="D37" s="263"/>
      <c r="E37" s="133"/>
    </row>
    <row r="38" spans="1:5" x14ac:dyDescent="0.25">
      <c r="A38" s="99"/>
      <c r="B38" s="98"/>
      <c r="C38" s="99" t="s">
        <v>780</v>
      </c>
      <c r="D38" s="260" t="s">
        <v>149</v>
      </c>
      <c r="E38" s="123" t="s">
        <v>150</v>
      </c>
    </row>
    <row r="39" spans="1:5" x14ac:dyDescent="0.25">
      <c r="A39" s="99"/>
      <c r="B39" s="98"/>
      <c r="C39" s="99"/>
      <c r="D39" s="260" t="s">
        <v>290</v>
      </c>
      <c r="E39" s="123" t="s">
        <v>151</v>
      </c>
    </row>
    <row r="40" spans="1:5" x14ac:dyDescent="0.25">
      <c r="A40" s="99"/>
      <c r="B40" s="98"/>
      <c r="C40" s="352"/>
      <c r="D40" s="260">
        <v>42</v>
      </c>
      <c r="E40" s="101" t="s">
        <v>601</v>
      </c>
    </row>
    <row r="41" spans="1:5" x14ac:dyDescent="0.25">
      <c r="A41" s="99"/>
      <c r="B41" s="98"/>
      <c r="C41" s="99"/>
      <c r="D41" s="261">
        <v>43</v>
      </c>
      <c r="E41" s="105" t="s">
        <v>732</v>
      </c>
    </row>
    <row r="42" spans="1:5" x14ac:dyDescent="0.25">
      <c r="A42" s="99"/>
      <c r="B42" s="98"/>
      <c r="C42" s="99"/>
      <c r="D42" s="260">
        <v>44</v>
      </c>
      <c r="E42" s="123" t="s">
        <v>599</v>
      </c>
    </row>
    <row r="43" spans="1:5" x14ac:dyDescent="0.25">
      <c r="A43" s="99"/>
      <c r="B43" s="131"/>
      <c r="C43" s="351"/>
      <c r="D43" s="263"/>
      <c r="E43" s="133"/>
    </row>
    <row r="44" spans="1:5" x14ac:dyDescent="0.25">
      <c r="A44" s="99"/>
      <c r="B44" s="98"/>
      <c r="C44" s="99" t="s">
        <v>602</v>
      </c>
      <c r="D44" s="260">
        <v>50</v>
      </c>
      <c r="E44" s="101" t="s">
        <v>296</v>
      </c>
    </row>
    <row r="45" spans="1:5" x14ac:dyDescent="0.25">
      <c r="A45" s="99"/>
      <c r="B45" s="98"/>
      <c r="C45" s="99"/>
      <c r="D45" s="260" t="s">
        <v>297</v>
      </c>
      <c r="E45" s="101" t="s">
        <v>298</v>
      </c>
    </row>
    <row r="46" spans="1:5" x14ac:dyDescent="0.25">
      <c r="A46" s="99"/>
      <c r="B46" s="98"/>
      <c r="C46" s="99"/>
      <c r="D46" s="260" t="s">
        <v>299</v>
      </c>
      <c r="E46" s="101" t="s">
        <v>300</v>
      </c>
    </row>
    <row r="47" spans="1:5" x14ac:dyDescent="0.25">
      <c r="A47" s="99"/>
      <c r="B47" s="98"/>
      <c r="C47" s="99"/>
      <c r="D47" s="260" t="s">
        <v>301</v>
      </c>
      <c r="E47" s="101" t="s">
        <v>302</v>
      </c>
    </row>
    <row r="48" spans="1:5" x14ac:dyDescent="0.25">
      <c r="A48" s="99"/>
      <c r="B48" s="98"/>
      <c r="C48" s="99"/>
      <c r="D48" s="260" t="s">
        <v>303</v>
      </c>
      <c r="E48" s="101" t="s">
        <v>324</v>
      </c>
    </row>
    <row r="49" spans="1:8" x14ac:dyDescent="0.25">
      <c r="A49" s="99"/>
      <c r="B49" s="131"/>
      <c r="C49" s="354"/>
      <c r="D49" s="263"/>
      <c r="E49" s="133"/>
    </row>
    <row r="50" spans="1:8" x14ac:dyDescent="0.25">
      <c r="A50" s="99"/>
      <c r="B50" s="98"/>
      <c r="C50" s="99" t="s">
        <v>735</v>
      </c>
      <c r="D50" s="260" t="s">
        <v>214</v>
      </c>
      <c r="E50" s="101" t="s">
        <v>379</v>
      </c>
    </row>
    <row r="51" spans="1:8" x14ac:dyDescent="0.25">
      <c r="A51" s="99"/>
      <c r="B51" s="98"/>
      <c r="C51" s="125"/>
      <c r="D51" s="261" t="s">
        <v>75</v>
      </c>
      <c r="E51" s="126" t="s">
        <v>174</v>
      </c>
    </row>
    <row r="52" spans="1:8" x14ac:dyDescent="0.25">
      <c r="A52" s="99"/>
      <c r="B52" s="98"/>
      <c r="C52" s="125"/>
      <c r="D52" s="261" t="s">
        <v>305</v>
      </c>
      <c r="E52" s="126" t="s">
        <v>776</v>
      </c>
    </row>
    <row r="53" spans="1:8" x14ac:dyDescent="0.25">
      <c r="A53" s="99"/>
      <c r="B53" s="106"/>
      <c r="C53" s="353"/>
      <c r="D53" s="262" t="s">
        <v>254</v>
      </c>
      <c r="E53" s="109" t="s">
        <v>190</v>
      </c>
    </row>
    <row r="54" spans="1:8" x14ac:dyDescent="0.25">
      <c r="A54" s="99"/>
      <c r="B54" s="99"/>
      <c r="C54" s="113"/>
      <c r="D54" s="266"/>
      <c r="E54" s="113"/>
    </row>
    <row r="55" spans="1:8" s="99" customFormat="1" ht="15.6" x14ac:dyDescent="0.3">
      <c r="B55" s="155" t="s">
        <v>307</v>
      </c>
      <c r="C55" s="120"/>
      <c r="D55" s="260"/>
    </row>
    <row r="56" spans="1:8" ht="15.6" x14ac:dyDescent="0.3">
      <c r="A56" s="125"/>
      <c r="B56" s="140"/>
      <c r="C56" s="152"/>
      <c r="D56" s="267" t="s">
        <v>77</v>
      </c>
      <c r="E56" s="142" t="s">
        <v>48</v>
      </c>
      <c r="F56" s="113"/>
      <c r="G56" s="113"/>
      <c r="H56" s="113"/>
    </row>
    <row r="57" spans="1:8" ht="15.6" x14ac:dyDescent="0.3">
      <c r="A57" s="125"/>
      <c r="B57" s="143"/>
      <c r="C57" s="150"/>
      <c r="D57" s="261" t="s">
        <v>76</v>
      </c>
      <c r="E57" s="105" t="s">
        <v>79</v>
      </c>
      <c r="F57" s="113"/>
      <c r="G57" s="113"/>
      <c r="H57" s="113"/>
    </row>
    <row r="58" spans="1:8" ht="15.6" x14ac:dyDescent="0.3">
      <c r="A58" s="125"/>
      <c r="B58" s="144"/>
      <c r="C58" s="153"/>
      <c r="D58" s="262" t="s">
        <v>306</v>
      </c>
      <c r="E58" s="109" t="s">
        <v>78</v>
      </c>
      <c r="F58" s="113"/>
      <c r="G58" s="113"/>
      <c r="H58" s="113"/>
    </row>
    <row r="59" spans="1:8" s="113" customFormat="1" ht="15.6" x14ac:dyDescent="0.3">
      <c r="A59" s="125"/>
      <c r="B59" s="115"/>
      <c r="C59" s="115"/>
      <c r="D59" s="266"/>
    </row>
    <row r="60" spans="1:8" s="99" customFormat="1" ht="15.6" x14ac:dyDescent="0.3">
      <c r="B60" s="155" t="s">
        <v>652</v>
      </c>
      <c r="C60" s="120"/>
      <c r="D60" s="260"/>
    </row>
    <row r="61" spans="1:8" ht="15.6" x14ac:dyDescent="0.3">
      <c r="A61" s="125"/>
      <c r="B61" s="140"/>
      <c r="C61" s="152"/>
      <c r="D61" s="267" t="s">
        <v>308</v>
      </c>
      <c r="E61" s="142" t="s">
        <v>652</v>
      </c>
    </row>
    <row r="62" spans="1:8" ht="15.6" x14ac:dyDescent="0.3">
      <c r="A62" s="125"/>
      <c r="B62" s="144"/>
      <c r="C62" s="153"/>
      <c r="D62" s="262" t="s">
        <v>80</v>
      </c>
      <c r="E62" s="109" t="s">
        <v>81</v>
      </c>
    </row>
    <row r="63" spans="1:8" s="113" customFormat="1" ht="15.6" x14ac:dyDescent="0.3">
      <c r="A63" s="125"/>
      <c r="B63" s="115"/>
      <c r="C63" s="115"/>
      <c r="D63" s="266"/>
    </row>
    <row r="64" spans="1:8" s="99" customFormat="1" ht="15.6" x14ac:dyDescent="0.3">
      <c r="A64" s="150"/>
      <c r="B64" s="154" t="s">
        <v>160</v>
      </c>
      <c r="C64" s="125"/>
      <c r="D64" s="268"/>
    </row>
    <row r="65" spans="1:5" ht="15.6" x14ac:dyDescent="0.3">
      <c r="A65" s="150"/>
      <c r="B65" s="145"/>
      <c r="C65" s="146"/>
      <c r="D65" s="269" t="s">
        <v>175</v>
      </c>
      <c r="E65" s="148" t="s">
        <v>160</v>
      </c>
    </row>
    <row r="66" spans="1:5" s="113" customFormat="1" ht="15.6" x14ac:dyDescent="0.3">
      <c r="A66" s="150"/>
      <c r="B66" s="115"/>
      <c r="D66" s="266"/>
    </row>
    <row r="67" spans="1:5" s="113" customFormat="1" ht="15.6" x14ac:dyDescent="0.3">
      <c r="A67" s="150" t="s">
        <v>82</v>
      </c>
      <c r="B67" s="115"/>
      <c r="D67" s="270"/>
    </row>
    <row r="68" spans="1:5" s="113" customFormat="1" ht="15.6" x14ac:dyDescent="0.3">
      <c r="A68" s="150"/>
      <c r="B68" s="140"/>
      <c r="C68" s="151"/>
      <c r="D68" s="267" t="s">
        <v>93</v>
      </c>
      <c r="E68" s="142" t="s">
        <v>101</v>
      </c>
    </row>
    <row r="69" spans="1:5" s="113" customFormat="1" ht="15.6" x14ac:dyDescent="0.3">
      <c r="A69" s="150"/>
      <c r="B69" s="143"/>
      <c r="C69" s="125"/>
      <c r="D69" s="261" t="s">
        <v>94</v>
      </c>
      <c r="E69" s="105" t="s">
        <v>96</v>
      </c>
    </row>
    <row r="70" spans="1:5" s="113" customFormat="1" ht="15.6" x14ac:dyDescent="0.3">
      <c r="A70" s="150"/>
      <c r="B70" s="143"/>
      <c r="C70" s="125"/>
      <c r="D70" s="261" t="s">
        <v>95</v>
      </c>
      <c r="E70" s="105" t="s">
        <v>601</v>
      </c>
    </row>
    <row r="71" spans="1:5" s="113" customFormat="1" ht="15.6" x14ac:dyDescent="0.3">
      <c r="A71" s="150"/>
      <c r="B71" s="143"/>
      <c r="C71" s="125"/>
      <c r="D71" s="261" t="s">
        <v>655</v>
      </c>
      <c r="E71" s="105" t="s">
        <v>611</v>
      </c>
    </row>
    <row r="72" spans="1:5" s="113" customFormat="1" ht="15.6" x14ac:dyDescent="0.3">
      <c r="A72" s="150"/>
      <c r="B72" s="143"/>
      <c r="C72" s="125"/>
      <c r="D72" s="261" t="s">
        <v>656</v>
      </c>
      <c r="E72" s="105" t="s">
        <v>103</v>
      </c>
    </row>
    <row r="73" spans="1:5" s="113" customFormat="1" ht="15.6" x14ac:dyDescent="0.3">
      <c r="A73" s="150"/>
      <c r="B73" s="143"/>
      <c r="C73" s="125"/>
      <c r="D73" s="261" t="s">
        <v>657</v>
      </c>
      <c r="E73" s="105" t="s">
        <v>100</v>
      </c>
    </row>
    <row r="74" spans="1:5" s="113" customFormat="1" ht="15.6" x14ac:dyDescent="0.3">
      <c r="A74" s="150"/>
      <c r="B74" s="143"/>
      <c r="C74" s="125"/>
      <c r="D74" s="261" t="s">
        <v>658</v>
      </c>
      <c r="E74" s="105" t="s">
        <v>42</v>
      </c>
    </row>
    <row r="75" spans="1:5" s="113" customFormat="1" ht="15.6" x14ac:dyDescent="0.3">
      <c r="A75" s="150"/>
      <c r="B75" s="143"/>
      <c r="C75" s="125"/>
      <c r="D75" s="261" t="s">
        <v>97</v>
      </c>
      <c r="E75" s="105" t="s">
        <v>102</v>
      </c>
    </row>
    <row r="76" spans="1:5" s="113" customFormat="1" ht="15.6" x14ac:dyDescent="0.3">
      <c r="A76" s="150"/>
      <c r="B76" s="143"/>
      <c r="C76" s="125"/>
      <c r="D76" s="261" t="s">
        <v>98</v>
      </c>
      <c r="E76" s="105" t="s">
        <v>344</v>
      </c>
    </row>
    <row r="77" spans="1:5" s="113" customFormat="1" ht="15.6" x14ac:dyDescent="0.3">
      <c r="A77" s="150"/>
      <c r="B77" s="143"/>
      <c r="C77" s="125"/>
      <c r="D77" s="261" t="s">
        <v>99</v>
      </c>
      <c r="E77" s="105" t="s">
        <v>418</v>
      </c>
    </row>
    <row r="78" spans="1:5" s="113" customFormat="1" ht="15.6" x14ac:dyDescent="0.3">
      <c r="A78" s="150"/>
      <c r="B78" s="143"/>
      <c r="C78" s="125"/>
      <c r="D78" s="385" t="s">
        <v>1019</v>
      </c>
      <c r="E78" s="386" t="s">
        <v>1021</v>
      </c>
    </row>
    <row r="79" spans="1:5" s="113" customFormat="1" ht="15.6" x14ac:dyDescent="0.3">
      <c r="A79" s="150"/>
      <c r="B79" s="143"/>
      <c r="C79" s="125"/>
      <c r="D79" s="385" t="s">
        <v>1020</v>
      </c>
      <c r="E79" s="386" t="s">
        <v>1022</v>
      </c>
    </row>
    <row r="80" spans="1:5" s="113" customFormat="1" ht="15.6" x14ac:dyDescent="0.3">
      <c r="A80" s="150"/>
      <c r="B80" s="143"/>
      <c r="C80" s="125"/>
      <c r="D80" s="385" t="s">
        <v>1024</v>
      </c>
      <c r="E80" s="386" t="s">
        <v>793</v>
      </c>
    </row>
    <row r="81" spans="1:6" s="113" customFormat="1" ht="15.6" x14ac:dyDescent="0.3">
      <c r="A81" s="150"/>
      <c r="B81" s="143"/>
      <c r="C81" s="125"/>
      <c r="D81" s="385" t="s">
        <v>1025</v>
      </c>
      <c r="E81" s="386" t="s">
        <v>1027</v>
      </c>
    </row>
    <row r="82" spans="1:6" s="113" customFormat="1" ht="15.6" x14ac:dyDescent="0.3">
      <c r="A82" s="150"/>
      <c r="B82" s="143"/>
      <c r="C82" s="125"/>
      <c r="D82" s="385" t="s">
        <v>1029</v>
      </c>
      <c r="E82" s="386" t="s">
        <v>1028</v>
      </c>
    </row>
    <row r="83" spans="1:6" s="113" customFormat="1" ht="15.6" x14ac:dyDescent="0.3">
      <c r="A83" s="150"/>
      <c r="B83" s="143"/>
      <c r="C83" s="125"/>
      <c r="D83" s="385" t="s">
        <v>1030</v>
      </c>
      <c r="E83" s="386" t="s">
        <v>1023</v>
      </c>
    </row>
    <row r="84" spans="1:6" s="113" customFormat="1" ht="15.6" x14ac:dyDescent="0.3">
      <c r="A84" s="150"/>
      <c r="B84" s="144"/>
      <c r="C84" s="128"/>
      <c r="D84" s="387" t="s">
        <v>1031</v>
      </c>
      <c r="E84" s="388" t="s">
        <v>1026</v>
      </c>
    </row>
    <row r="85" spans="1:6" s="113" customFormat="1" ht="15.6" x14ac:dyDescent="0.3">
      <c r="A85" s="150"/>
      <c r="B85" s="115"/>
      <c r="D85" s="266"/>
    </row>
    <row r="86" spans="1:6" ht="15.6" x14ac:dyDescent="0.3">
      <c r="A86" s="120" t="s">
        <v>600</v>
      </c>
      <c r="D86" s="255"/>
    </row>
    <row r="87" spans="1:6" ht="15.6" x14ac:dyDescent="0.3">
      <c r="A87" s="99"/>
      <c r="B87" s="136" t="s">
        <v>653</v>
      </c>
      <c r="C87" s="96"/>
      <c r="D87" s="264" t="s">
        <v>660</v>
      </c>
      <c r="E87" s="97" t="s">
        <v>661</v>
      </c>
    </row>
    <row r="88" spans="1:6" ht="15.6" x14ac:dyDescent="0.3">
      <c r="A88" s="99"/>
      <c r="B88" s="143" t="s">
        <v>679</v>
      </c>
      <c r="C88" s="150"/>
      <c r="D88" s="261" t="s">
        <v>662</v>
      </c>
      <c r="E88" s="105" t="s">
        <v>258</v>
      </c>
    </row>
    <row r="89" spans="1:6" ht="15.6" x14ac:dyDescent="0.3">
      <c r="A89" s="99"/>
      <c r="B89" s="137" t="s">
        <v>307</v>
      </c>
      <c r="C89" s="120"/>
      <c r="D89" s="260" t="s">
        <v>663</v>
      </c>
      <c r="E89" s="101" t="s">
        <v>664</v>
      </c>
    </row>
    <row r="90" spans="1:6" ht="15.6" x14ac:dyDescent="0.3">
      <c r="A90" s="99"/>
      <c r="B90" s="138" t="s">
        <v>652</v>
      </c>
      <c r="C90" s="139"/>
      <c r="D90" s="265" t="s">
        <v>665</v>
      </c>
      <c r="E90" s="130" t="s">
        <v>666</v>
      </c>
    </row>
    <row r="91" spans="1:6" x14ac:dyDescent="0.25">
      <c r="A91" s="99"/>
      <c r="D91" s="255"/>
    </row>
    <row r="92" spans="1:6" x14ac:dyDescent="0.25">
      <c r="A92" s="99"/>
    </row>
    <row r="93" spans="1:6" x14ac:dyDescent="0.25">
      <c r="B93" s="328" t="s">
        <v>999</v>
      </c>
      <c r="C93" s="156"/>
      <c r="D93" s="156"/>
      <c r="E93" s="343"/>
      <c r="F93" s="345"/>
    </row>
    <row r="94" spans="1:6" x14ac:dyDescent="0.25">
      <c r="B94" s="344" t="s">
        <v>1001</v>
      </c>
      <c r="C94" s="99"/>
      <c r="D94" s="99"/>
      <c r="E94" s="346"/>
      <c r="F94" s="345"/>
    </row>
    <row r="95" spans="1:6" x14ac:dyDescent="0.25">
      <c r="B95" s="347" t="s">
        <v>1000</v>
      </c>
      <c r="C95" s="348"/>
      <c r="D95" s="348"/>
      <c r="E95" s="360"/>
      <c r="F95" s="355"/>
    </row>
    <row r="96" spans="1:6" x14ac:dyDescent="0.25">
      <c r="A96" s="99"/>
      <c r="D96" s="255"/>
    </row>
    <row r="97" spans="1:4" x14ac:dyDescent="0.25">
      <c r="A97" s="99"/>
      <c r="D97" s="255"/>
    </row>
    <row r="98" spans="1:4" x14ac:dyDescent="0.25">
      <c r="A98" s="99"/>
      <c r="D98" s="255"/>
    </row>
    <row r="99" spans="1:4" x14ac:dyDescent="0.25">
      <c r="A99" s="99"/>
      <c r="D99" s="255"/>
    </row>
    <row r="100" spans="1:4" x14ac:dyDescent="0.25">
      <c r="A100" s="357"/>
      <c r="D100" s="255"/>
    </row>
    <row r="101" spans="1:4" x14ac:dyDescent="0.25">
      <c r="D101" s="255"/>
    </row>
    <row r="102" spans="1:4" x14ac:dyDescent="0.25">
      <c r="D102" s="255"/>
    </row>
    <row r="103" spans="1:4" x14ac:dyDescent="0.25">
      <c r="D103" s="255"/>
    </row>
    <row r="104" spans="1:4" x14ac:dyDescent="0.25">
      <c r="D104" s="255"/>
    </row>
    <row r="105" spans="1:4" x14ac:dyDescent="0.25">
      <c r="D105" s="255"/>
    </row>
    <row r="106" spans="1:4" x14ac:dyDescent="0.25">
      <c r="D106" s="255"/>
    </row>
    <row r="107" spans="1:4" x14ac:dyDescent="0.25">
      <c r="D107" s="255"/>
    </row>
    <row r="108" spans="1:4" x14ac:dyDescent="0.25">
      <c r="D108" s="255"/>
    </row>
    <row r="109" spans="1:4" x14ac:dyDescent="0.25">
      <c r="D109" s="255"/>
    </row>
    <row r="110" spans="1:4" x14ac:dyDescent="0.25">
      <c r="D110" s="255"/>
    </row>
    <row r="111" spans="1:4" x14ac:dyDescent="0.25">
      <c r="D111" s="255"/>
    </row>
    <row r="112" spans="1:4" x14ac:dyDescent="0.25">
      <c r="D112" s="255"/>
    </row>
    <row r="113" spans="4:4" x14ac:dyDescent="0.25">
      <c r="D113" s="255"/>
    </row>
    <row r="114" spans="4:4" x14ac:dyDescent="0.25">
      <c r="D114" s="255"/>
    </row>
    <row r="115" spans="4:4" x14ac:dyDescent="0.25">
      <c r="D115" s="255"/>
    </row>
    <row r="116" spans="4:4" x14ac:dyDescent="0.25">
      <c r="D116" s="255"/>
    </row>
    <row r="117" spans="4:4" x14ac:dyDescent="0.25">
      <c r="D117" s="255"/>
    </row>
    <row r="118" spans="4:4" x14ac:dyDescent="0.25">
      <c r="D118" s="255"/>
    </row>
    <row r="119" spans="4:4" x14ac:dyDescent="0.25">
      <c r="D119" s="255"/>
    </row>
    <row r="120" spans="4:4" x14ac:dyDescent="0.25">
      <c r="D120" s="255"/>
    </row>
    <row r="121" spans="4:4" x14ac:dyDescent="0.25">
      <c r="D121" s="255"/>
    </row>
    <row r="122" spans="4:4" x14ac:dyDescent="0.25">
      <c r="D122" s="255"/>
    </row>
    <row r="123" spans="4:4" x14ac:dyDescent="0.25">
      <c r="D123" s="255"/>
    </row>
    <row r="124" spans="4:4" x14ac:dyDescent="0.25">
      <c r="D124" s="255"/>
    </row>
    <row r="125" spans="4:4" x14ac:dyDescent="0.25">
      <c r="D125" s="255"/>
    </row>
    <row r="126" spans="4:4" x14ac:dyDescent="0.25">
      <c r="D126" s="255"/>
    </row>
    <row r="127" spans="4:4" x14ac:dyDescent="0.25">
      <c r="D127" s="255"/>
    </row>
    <row r="128" spans="4:4" x14ac:dyDescent="0.25">
      <c r="D128" s="255"/>
    </row>
    <row r="129" spans="4:4" x14ac:dyDescent="0.25">
      <c r="D129" s="255"/>
    </row>
    <row r="130" spans="4:4" x14ac:dyDescent="0.25">
      <c r="D130" s="255"/>
    </row>
    <row r="131" spans="4:4" x14ac:dyDescent="0.25">
      <c r="D131" s="255"/>
    </row>
    <row r="132" spans="4:4" x14ac:dyDescent="0.25">
      <c r="D132" s="255"/>
    </row>
    <row r="133" spans="4:4" x14ac:dyDescent="0.25">
      <c r="D133" s="255"/>
    </row>
    <row r="134" spans="4:4" x14ac:dyDescent="0.25">
      <c r="D134" s="255"/>
    </row>
    <row r="135" spans="4:4" x14ac:dyDescent="0.25">
      <c r="D135" s="255"/>
    </row>
  </sheetData>
  <dataConsolidate/>
  <phoneticPr fontId="0" type="noConversion"/>
  <printOptions horizontalCentered="1"/>
  <pageMargins left="0.74803149606299213" right="0.74803149606299213" top="0.98425196850393704" bottom="0.98425196850393704" header="0.51181102362204722" footer="0.51181102362204722"/>
  <pageSetup scale="77" fitToHeight="0" orientation="portrait" r:id="rId1"/>
  <headerFooter alignWithMargins="0">
    <oddFooter xml:space="preserve">&amp;L&amp;D&amp;R&amp;A  #&amp;P of &amp;N </oddFooter>
  </headerFooter>
  <rowBreaks count="2" manualBreakCount="2">
    <brk id="54" max="5" man="1"/>
    <brk id="98"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FF0000"/>
  </sheetPr>
  <dimension ref="A1:O447"/>
  <sheetViews>
    <sheetView showGridLines="0" zoomScaleNormal="100" zoomScaleSheetLayoutView="100" workbookViewId="0">
      <selection activeCell="E191" sqref="E191"/>
    </sheetView>
  </sheetViews>
  <sheetFormatPr defaultColWidth="9.109375" defaultRowHeight="15" x14ac:dyDescent="0.25"/>
  <cols>
    <col min="1" max="1" width="4.109375" style="89" customWidth="1"/>
    <col min="2" max="2" width="5.33203125" style="89" customWidth="1"/>
    <col min="3" max="3" width="27.109375" style="89" customWidth="1"/>
    <col min="4" max="4" width="5.5546875" style="89" customWidth="1"/>
    <col min="5" max="5" width="89.5546875" style="83" customWidth="1"/>
    <col min="6" max="6" width="67.109375" style="89" customWidth="1"/>
    <col min="7" max="16384" width="9.109375" style="89"/>
  </cols>
  <sheetData>
    <row r="1" spans="1:8" ht="15.6" x14ac:dyDescent="0.3">
      <c r="A1" s="175" t="s">
        <v>242</v>
      </c>
      <c r="D1" s="76"/>
      <c r="E1" s="217"/>
      <c r="F1" s="76"/>
      <c r="G1" s="76"/>
      <c r="H1" s="76"/>
    </row>
    <row r="2" spans="1:8" ht="15.6" x14ac:dyDescent="0.3">
      <c r="A2" s="76"/>
      <c r="B2" s="76"/>
      <c r="C2" s="76"/>
      <c r="D2" s="76"/>
      <c r="E2" s="217"/>
      <c r="F2" s="76"/>
    </row>
    <row r="3" spans="1:8" ht="15.6" x14ac:dyDescent="0.3">
      <c r="A3" s="93" t="s">
        <v>243</v>
      </c>
      <c r="B3" s="76"/>
      <c r="C3" s="76"/>
      <c r="D3" s="158"/>
      <c r="E3" s="217"/>
      <c r="F3" s="76"/>
    </row>
    <row r="4" spans="1:8" ht="15.6" x14ac:dyDescent="0.3">
      <c r="A4" s="93"/>
      <c r="B4" s="76"/>
      <c r="C4" s="76"/>
      <c r="D4" s="158"/>
      <c r="E4" s="217"/>
      <c r="F4" s="76"/>
    </row>
    <row r="5" spans="1:8" ht="15.6" x14ac:dyDescent="0.3">
      <c r="A5" s="76"/>
      <c r="B5" s="180" t="s">
        <v>244</v>
      </c>
      <c r="C5" s="181"/>
      <c r="D5" s="117" t="s">
        <v>674</v>
      </c>
      <c r="E5" s="218" t="s">
        <v>675</v>
      </c>
      <c r="F5" s="183"/>
    </row>
    <row r="6" spans="1:8" ht="15.6" x14ac:dyDescent="0.3">
      <c r="A6" s="76"/>
      <c r="B6" s="182"/>
      <c r="C6" s="183"/>
      <c r="D6" s="135" t="s">
        <v>676</v>
      </c>
      <c r="E6" s="219" t="s">
        <v>217</v>
      </c>
      <c r="F6" s="183"/>
    </row>
    <row r="7" spans="1:8" ht="15.6" x14ac:dyDescent="0.3">
      <c r="A7" s="76"/>
      <c r="B7" s="182"/>
      <c r="C7" s="183"/>
      <c r="D7" s="102" t="s">
        <v>677</v>
      </c>
      <c r="E7" s="220" t="s">
        <v>678</v>
      </c>
      <c r="F7" s="183"/>
    </row>
    <row r="8" spans="1:8" ht="15.6" x14ac:dyDescent="0.3">
      <c r="A8" s="76"/>
      <c r="B8" s="182"/>
      <c r="C8" s="183"/>
      <c r="D8" s="102" t="s">
        <v>682</v>
      </c>
      <c r="E8" s="221" t="s">
        <v>683</v>
      </c>
      <c r="F8" s="183"/>
    </row>
    <row r="9" spans="1:8" ht="15.6" x14ac:dyDescent="0.3">
      <c r="A9" s="76"/>
      <c r="B9" s="182"/>
      <c r="C9" s="183"/>
      <c r="D9" s="102" t="s">
        <v>684</v>
      </c>
      <c r="E9" s="220" t="s">
        <v>685</v>
      </c>
      <c r="F9" s="183"/>
    </row>
    <row r="10" spans="1:8" ht="15.6" x14ac:dyDescent="0.3">
      <c r="A10" s="76"/>
      <c r="B10" s="182"/>
      <c r="C10" s="183"/>
      <c r="D10" s="102" t="s">
        <v>686</v>
      </c>
      <c r="E10" s="220" t="s">
        <v>687</v>
      </c>
      <c r="F10" s="183"/>
    </row>
    <row r="11" spans="1:8" ht="15.6" x14ac:dyDescent="0.3">
      <c r="A11" s="76"/>
      <c r="B11" s="182"/>
      <c r="C11" s="183"/>
      <c r="D11" s="102" t="s">
        <v>688</v>
      </c>
      <c r="E11" s="220" t="s">
        <v>689</v>
      </c>
      <c r="F11" s="183"/>
    </row>
    <row r="12" spans="1:8" ht="15.6" x14ac:dyDescent="0.3">
      <c r="A12" s="76"/>
      <c r="B12" s="182"/>
      <c r="C12" s="183"/>
      <c r="D12" s="102" t="s">
        <v>690</v>
      </c>
      <c r="E12" s="221" t="s">
        <v>691</v>
      </c>
      <c r="F12" s="183"/>
    </row>
    <row r="13" spans="1:8" ht="15.6" x14ac:dyDescent="0.3">
      <c r="A13" s="76"/>
      <c r="B13" s="182"/>
      <c r="C13" s="183"/>
      <c r="D13" s="102" t="s">
        <v>692</v>
      </c>
      <c r="E13" s="220" t="s">
        <v>693</v>
      </c>
      <c r="F13" s="183"/>
    </row>
    <row r="14" spans="1:8" ht="15.6" x14ac:dyDescent="0.3">
      <c r="A14" s="76"/>
      <c r="B14" s="182"/>
      <c r="C14" s="183"/>
      <c r="D14" s="102" t="s">
        <v>694</v>
      </c>
      <c r="E14" s="220" t="s">
        <v>695</v>
      </c>
      <c r="F14" s="183"/>
    </row>
    <row r="15" spans="1:8" ht="15.6" x14ac:dyDescent="0.3">
      <c r="A15" s="76"/>
      <c r="B15" s="184"/>
      <c r="C15" s="185"/>
      <c r="D15" s="186" t="s">
        <v>696</v>
      </c>
      <c r="E15" s="173" t="s">
        <v>697</v>
      </c>
      <c r="F15" s="183"/>
    </row>
    <row r="16" spans="1:8" ht="15.6" x14ac:dyDescent="0.3">
      <c r="A16" s="76"/>
      <c r="B16" s="176"/>
      <c r="C16" s="76"/>
      <c r="D16" s="158"/>
      <c r="E16" s="217"/>
      <c r="F16" s="76"/>
    </row>
    <row r="17" spans="1:6" ht="15.6" x14ac:dyDescent="0.3">
      <c r="A17" s="76"/>
      <c r="B17" s="180" t="s">
        <v>245</v>
      </c>
      <c r="C17" s="181"/>
      <c r="D17" s="117" t="s">
        <v>698</v>
      </c>
      <c r="E17" s="218" t="s">
        <v>528</v>
      </c>
      <c r="F17" s="111"/>
    </row>
    <row r="18" spans="1:6" ht="15.6" x14ac:dyDescent="0.3">
      <c r="A18" s="76"/>
      <c r="B18" s="182"/>
      <c r="C18" s="183"/>
      <c r="D18" s="102" t="s">
        <v>529</v>
      </c>
      <c r="E18" s="221" t="s">
        <v>530</v>
      </c>
      <c r="F18" s="111"/>
    </row>
    <row r="19" spans="1:6" ht="15.6" x14ac:dyDescent="0.3">
      <c r="A19" s="76"/>
      <c r="B19" s="182"/>
      <c r="C19" s="183"/>
      <c r="D19" s="102" t="s">
        <v>531</v>
      </c>
      <c r="E19" s="220" t="s">
        <v>532</v>
      </c>
      <c r="F19" s="111"/>
    </row>
    <row r="20" spans="1:6" ht="15.6" x14ac:dyDescent="0.3">
      <c r="A20" s="76"/>
      <c r="B20" s="182"/>
      <c r="C20" s="183"/>
      <c r="D20" s="102" t="s">
        <v>533</v>
      </c>
      <c r="E20" s="220" t="s">
        <v>534</v>
      </c>
      <c r="F20" s="111"/>
    </row>
    <row r="21" spans="1:6" ht="15.6" x14ac:dyDescent="0.3">
      <c r="A21" s="76"/>
      <c r="B21" s="184"/>
      <c r="C21" s="185"/>
      <c r="D21" s="129" t="s">
        <v>535</v>
      </c>
      <c r="E21" s="173" t="s">
        <v>536</v>
      </c>
      <c r="F21" s="111"/>
    </row>
    <row r="22" spans="1:6" ht="15.6" x14ac:dyDescent="0.3">
      <c r="A22" s="76"/>
      <c r="B22" s="176"/>
      <c r="C22" s="76"/>
      <c r="D22" s="159"/>
      <c r="E22" s="168"/>
      <c r="F22" s="111"/>
    </row>
    <row r="23" spans="1:6" ht="15.6" x14ac:dyDescent="0.3">
      <c r="A23" s="76"/>
      <c r="B23" s="180" t="s">
        <v>246</v>
      </c>
      <c r="C23" s="181"/>
      <c r="D23" s="119" t="s">
        <v>537</v>
      </c>
      <c r="E23" s="218" t="s">
        <v>538</v>
      </c>
      <c r="F23" s="111"/>
    </row>
    <row r="24" spans="1:6" ht="15.6" x14ac:dyDescent="0.3">
      <c r="A24" s="76"/>
      <c r="B24" s="182"/>
      <c r="C24" s="183"/>
      <c r="D24" s="102" t="s">
        <v>539</v>
      </c>
      <c r="E24" s="220" t="s">
        <v>540</v>
      </c>
      <c r="F24" s="111"/>
    </row>
    <row r="25" spans="1:6" ht="15.6" x14ac:dyDescent="0.3">
      <c r="A25" s="76"/>
      <c r="B25" s="182"/>
      <c r="C25" s="183"/>
      <c r="D25" s="102" t="s">
        <v>541</v>
      </c>
      <c r="E25" s="221" t="s">
        <v>542</v>
      </c>
      <c r="F25" s="111"/>
    </row>
    <row r="26" spans="1:6" ht="15.6" x14ac:dyDescent="0.3">
      <c r="A26" s="76"/>
      <c r="B26" s="182"/>
      <c r="C26" s="183"/>
      <c r="D26" s="104" t="s">
        <v>543</v>
      </c>
      <c r="E26" s="222" t="s">
        <v>250</v>
      </c>
      <c r="F26" s="114"/>
    </row>
    <row r="27" spans="1:6" ht="15.6" x14ac:dyDescent="0.3">
      <c r="A27" s="76"/>
      <c r="B27" s="182"/>
      <c r="C27" s="183"/>
      <c r="D27" s="104" t="s">
        <v>544</v>
      </c>
      <c r="E27" s="222" t="s">
        <v>250</v>
      </c>
      <c r="F27" s="114"/>
    </row>
    <row r="28" spans="1:6" ht="15.6" x14ac:dyDescent="0.3">
      <c r="A28" s="76"/>
      <c r="B28" s="182"/>
      <c r="C28" s="183"/>
      <c r="D28" s="104" t="s">
        <v>545</v>
      </c>
      <c r="E28" s="222" t="s">
        <v>250</v>
      </c>
      <c r="F28" s="114"/>
    </row>
    <row r="29" spans="1:6" ht="15.6" x14ac:dyDescent="0.3">
      <c r="A29" s="76"/>
      <c r="B29" s="182"/>
      <c r="C29" s="99"/>
      <c r="D29" s="104" t="s">
        <v>546</v>
      </c>
      <c r="E29" s="222" t="s">
        <v>250</v>
      </c>
      <c r="F29" s="114"/>
    </row>
    <row r="30" spans="1:6" ht="15.6" x14ac:dyDescent="0.3">
      <c r="A30" s="76"/>
      <c r="B30" s="182"/>
      <c r="C30" s="99"/>
      <c r="D30" s="104" t="s">
        <v>83</v>
      </c>
      <c r="E30" s="223" t="s">
        <v>767</v>
      </c>
      <c r="F30" s="114"/>
    </row>
    <row r="31" spans="1:6" ht="15.6" x14ac:dyDescent="0.3">
      <c r="A31" s="76"/>
      <c r="B31" s="182"/>
      <c r="C31" s="99"/>
      <c r="D31" s="104" t="s">
        <v>84</v>
      </c>
      <c r="E31" s="223" t="s">
        <v>86</v>
      </c>
      <c r="F31" s="114"/>
    </row>
    <row r="32" spans="1:6" ht="15.6" x14ac:dyDescent="0.3">
      <c r="A32" s="76"/>
      <c r="B32" s="184"/>
      <c r="C32" s="107"/>
      <c r="D32" s="108" t="s">
        <v>85</v>
      </c>
      <c r="E32" s="224" t="s">
        <v>87</v>
      </c>
      <c r="F32" s="114"/>
    </row>
    <row r="33" spans="1:6" ht="15.6" x14ac:dyDescent="0.3">
      <c r="A33" s="76"/>
      <c r="B33" s="176"/>
      <c r="D33" s="159"/>
      <c r="E33" s="168"/>
      <c r="F33" s="111"/>
    </row>
    <row r="34" spans="1:6" ht="15.6" x14ac:dyDescent="0.3">
      <c r="A34" s="76"/>
      <c r="B34" s="187" t="s">
        <v>247</v>
      </c>
      <c r="C34" s="156"/>
      <c r="D34" s="119" t="s">
        <v>547</v>
      </c>
      <c r="E34" s="171" t="s">
        <v>548</v>
      </c>
      <c r="F34" s="111"/>
    </row>
    <row r="35" spans="1:6" ht="15.6" x14ac:dyDescent="0.3">
      <c r="A35" s="76"/>
      <c r="B35" s="182"/>
      <c r="C35" s="99"/>
      <c r="D35" s="102" t="s">
        <v>549</v>
      </c>
      <c r="E35" s="221" t="s">
        <v>550</v>
      </c>
      <c r="F35" s="111"/>
    </row>
    <row r="36" spans="1:6" ht="15.6" x14ac:dyDescent="0.3">
      <c r="A36" s="76"/>
      <c r="B36" s="98"/>
      <c r="C36" s="183"/>
      <c r="D36" s="135" t="s">
        <v>551</v>
      </c>
      <c r="E36" s="220" t="s">
        <v>552</v>
      </c>
      <c r="F36" s="111"/>
    </row>
    <row r="37" spans="1:6" ht="15.6" x14ac:dyDescent="0.3">
      <c r="A37" s="76"/>
      <c r="B37" s="106"/>
      <c r="C37" s="185"/>
      <c r="D37" s="129" t="s">
        <v>553</v>
      </c>
      <c r="E37" s="173" t="s">
        <v>554</v>
      </c>
      <c r="F37" s="111"/>
    </row>
    <row r="38" spans="1:6" ht="15.6" x14ac:dyDescent="0.3">
      <c r="A38" s="76"/>
      <c r="B38" s="176"/>
      <c r="C38" s="76"/>
      <c r="D38" s="159"/>
      <c r="E38" s="168"/>
      <c r="F38" s="111"/>
    </row>
    <row r="39" spans="1:6" ht="15.6" x14ac:dyDescent="0.3">
      <c r="A39" s="76"/>
      <c r="B39" s="180" t="s">
        <v>749</v>
      </c>
      <c r="C39" s="188"/>
      <c r="D39" s="119" t="s">
        <v>555</v>
      </c>
      <c r="E39" s="171" t="s">
        <v>749</v>
      </c>
      <c r="F39" s="111"/>
    </row>
    <row r="40" spans="1:6" ht="15.6" x14ac:dyDescent="0.3">
      <c r="A40" s="76"/>
      <c r="B40" s="182"/>
      <c r="C40" s="183"/>
      <c r="D40" s="102" t="s">
        <v>556</v>
      </c>
      <c r="E40" s="221" t="s">
        <v>557</v>
      </c>
      <c r="F40" s="111"/>
    </row>
    <row r="41" spans="1:6" ht="15.6" x14ac:dyDescent="0.3">
      <c r="A41" s="76"/>
      <c r="B41" s="184"/>
      <c r="C41" s="185"/>
      <c r="D41" s="129" t="s">
        <v>892</v>
      </c>
      <c r="E41" s="225" t="s">
        <v>558</v>
      </c>
      <c r="F41" s="111"/>
    </row>
    <row r="42" spans="1:6" ht="15.6" x14ac:dyDescent="0.3">
      <c r="A42" s="76"/>
      <c r="B42" s="176"/>
      <c r="C42" s="76"/>
      <c r="D42" s="110"/>
      <c r="F42" s="111"/>
    </row>
    <row r="43" spans="1:6" ht="15.6" x14ac:dyDescent="0.3">
      <c r="A43" s="76"/>
      <c r="B43" s="189" t="s">
        <v>185</v>
      </c>
      <c r="C43" s="190"/>
      <c r="D43" s="132" t="s">
        <v>184</v>
      </c>
      <c r="E43" s="226" t="s">
        <v>185</v>
      </c>
      <c r="F43" s="111"/>
    </row>
    <row r="44" spans="1:6" ht="15.6" x14ac:dyDescent="0.3">
      <c r="A44" s="76"/>
      <c r="B44" s="175"/>
      <c r="C44" s="76"/>
      <c r="D44" s="110"/>
      <c r="F44" s="111"/>
    </row>
    <row r="45" spans="1:6" ht="15.6" x14ac:dyDescent="0.3">
      <c r="A45" s="76"/>
      <c r="B45" s="191" t="s">
        <v>190</v>
      </c>
      <c r="C45" s="192"/>
      <c r="D45" s="141" t="s">
        <v>88</v>
      </c>
      <c r="E45" s="227" t="s">
        <v>255</v>
      </c>
      <c r="F45" s="114"/>
    </row>
    <row r="46" spans="1:6" ht="15.6" x14ac:dyDescent="0.3">
      <c r="A46" s="76"/>
      <c r="B46" s="193"/>
      <c r="C46" s="194"/>
      <c r="D46" s="104" t="s">
        <v>89</v>
      </c>
      <c r="E46" s="228" t="s">
        <v>197</v>
      </c>
      <c r="F46" s="114"/>
    </row>
    <row r="47" spans="1:6" ht="15.6" x14ac:dyDescent="0.3">
      <c r="A47" s="76"/>
      <c r="B47" s="193"/>
      <c r="C47" s="194"/>
      <c r="D47" s="104" t="s">
        <v>90</v>
      </c>
      <c r="E47" s="228" t="s">
        <v>92</v>
      </c>
      <c r="F47" s="114"/>
    </row>
    <row r="48" spans="1:6" ht="15.6" x14ac:dyDescent="0.3">
      <c r="A48" s="76"/>
      <c r="B48" s="193"/>
      <c r="C48" s="194"/>
      <c r="D48" s="104" t="s">
        <v>91</v>
      </c>
      <c r="E48" s="228" t="s">
        <v>870</v>
      </c>
      <c r="F48" s="114"/>
    </row>
    <row r="49" spans="1:7" ht="15.6" x14ac:dyDescent="0.3">
      <c r="A49" s="76"/>
      <c r="B49" s="195"/>
      <c r="C49" s="196"/>
      <c r="D49" s="108" t="s">
        <v>313</v>
      </c>
      <c r="E49" s="229" t="s">
        <v>314</v>
      </c>
      <c r="F49" s="114"/>
    </row>
    <row r="50" spans="1:7" ht="15.6" x14ac:dyDescent="0.3">
      <c r="A50" s="76"/>
      <c r="B50" s="176"/>
      <c r="C50" s="76"/>
      <c r="D50" s="110"/>
      <c r="F50" s="111"/>
    </row>
    <row r="51" spans="1:7" ht="15.6" x14ac:dyDescent="0.3">
      <c r="B51" s="180" t="s">
        <v>248</v>
      </c>
      <c r="C51" s="181"/>
      <c r="D51" s="119" t="s">
        <v>186</v>
      </c>
      <c r="E51" s="230" t="s">
        <v>781</v>
      </c>
      <c r="F51" s="111"/>
    </row>
    <row r="52" spans="1:7" ht="15.6" x14ac:dyDescent="0.3">
      <c r="A52" s="76"/>
      <c r="B52" s="184"/>
      <c r="C52" s="185"/>
      <c r="D52" s="129" t="s">
        <v>782</v>
      </c>
      <c r="E52" s="225" t="s">
        <v>783</v>
      </c>
      <c r="F52" s="111"/>
    </row>
    <row r="53" spans="1:7" ht="15.6" x14ac:dyDescent="0.3">
      <c r="A53" s="76"/>
      <c r="B53" s="176"/>
      <c r="C53" s="76"/>
      <c r="D53" s="110"/>
      <c r="E53" s="231"/>
      <c r="F53" s="111"/>
    </row>
    <row r="54" spans="1:7" ht="15.6" x14ac:dyDescent="0.3">
      <c r="A54" s="76"/>
      <c r="B54" s="197" t="s">
        <v>769</v>
      </c>
      <c r="C54" s="198"/>
      <c r="D54" s="147" t="s">
        <v>770</v>
      </c>
      <c r="E54" s="164" t="s">
        <v>769</v>
      </c>
      <c r="F54" s="114"/>
    </row>
    <row r="55" spans="1:7" ht="15.6" x14ac:dyDescent="0.3">
      <c r="A55" s="76"/>
      <c r="B55" s="176"/>
      <c r="C55" s="76"/>
      <c r="D55" s="110"/>
      <c r="F55" s="111"/>
    </row>
    <row r="56" spans="1:7" ht="15.6" x14ac:dyDescent="0.3">
      <c r="A56" s="76"/>
      <c r="B56" s="180" t="s">
        <v>271</v>
      </c>
      <c r="C56" s="188"/>
      <c r="D56" s="117" t="s">
        <v>784</v>
      </c>
      <c r="E56" s="218" t="s">
        <v>785</v>
      </c>
      <c r="F56" s="111"/>
    </row>
    <row r="57" spans="1:7" ht="15.6" x14ac:dyDescent="0.3">
      <c r="A57" s="76"/>
      <c r="B57" s="199"/>
      <c r="C57" s="200"/>
      <c r="D57" s="102" t="s">
        <v>786</v>
      </c>
      <c r="E57" s="223" t="s">
        <v>195</v>
      </c>
      <c r="F57" s="114"/>
    </row>
    <row r="58" spans="1:7" ht="15.6" x14ac:dyDescent="0.3">
      <c r="A58" s="76"/>
      <c r="B58" s="199"/>
      <c r="C58" s="200"/>
      <c r="D58" s="102" t="s">
        <v>787</v>
      </c>
      <c r="E58" s="232" t="s">
        <v>250</v>
      </c>
      <c r="F58" s="114"/>
    </row>
    <row r="59" spans="1:7" ht="15.6" x14ac:dyDescent="0.3">
      <c r="A59" s="76"/>
      <c r="B59" s="199"/>
      <c r="C59" s="200"/>
      <c r="D59" s="102" t="s">
        <v>788</v>
      </c>
      <c r="E59" s="219" t="s">
        <v>250</v>
      </c>
      <c r="F59" s="111"/>
    </row>
    <row r="60" spans="1:7" ht="15.6" x14ac:dyDescent="0.3">
      <c r="A60" s="76"/>
      <c r="B60" s="201"/>
      <c r="C60" s="183"/>
      <c r="D60" s="102" t="s">
        <v>789</v>
      </c>
      <c r="E60" s="221" t="s">
        <v>773</v>
      </c>
      <c r="F60" s="111"/>
    </row>
    <row r="61" spans="1:7" ht="15.6" x14ac:dyDescent="0.3">
      <c r="A61" s="76"/>
      <c r="B61" s="201"/>
      <c r="C61" s="183"/>
      <c r="D61" s="102" t="s">
        <v>790</v>
      </c>
      <c r="E61" s="233" t="s">
        <v>250</v>
      </c>
      <c r="F61" s="114"/>
    </row>
    <row r="62" spans="1:7" ht="15.6" x14ac:dyDescent="0.3">
      <c r="A62" s="76"/>
      <c r="B62" s="201"/>
      <c r="C62" s="183"/>
      <c r="D62" s="102" t="s">
        <v>791</v>
      </c>
      <c r="E62" s="221" t="s">
        <v>271</v>
      </c>
      <c r="F62" s="111"/>
    </row>
    <row r="63" spans="1:7" ht="15.6" x14ac:dyDescent="0.3">
      <c r="A63" s="76"/>
      <c r="B63" s="201"/>
      <c r="C63" s="183"/>
      <c r="D63" s="102" t="s">
        <v>792</v>
      </c>
      <c r="E63" s="220" t="s">
        <v>793</v>
      </c>
      <c r="F63" s="111"/>
    </row>
    <row r="64" spans="1:7" ht="15.6" x14ac:dyDescent="0.3">
      <c r="A64" s="76"/>
      <c r="B64" s="199"/>
      <c r="C64" s="183"/>
      <c r="D64" s="202" t="s">
        <v>794</v>
      </c>
      <c r="E64" s="228" t="s">
        <v>612</v>
      </c>
      <c r="F64" s="113"/>
      <c r="G64" s="113"/>
    </row>
    <row r="65" spans="1:8" ht="15.6" x14ac:dyDescent="0.3">
      <c r="A65" s="76"/>
      <c r="B65" s="201"/>
      <c r="C65" s="183"/>
      <c r="D65" s="104" t="s">
        <v>795</v>
      </c>
      <c r="E65" s="228" t="s">
        <v>286</v>
      </c>
      <c r="F65" s="113"/>
      <c r="G65" s="113"/>
    </row>
    <row r="66" spans="1:8" ht="15.6" x14ac:dyDescent="0.3">
      <c r="A66" s="76"/>
      <c r="B66" s="201"/>
      <c r="C66" s="183"/>
      <c r="D66" s="104" t="s">
        <v>796</v>
      </c>
      <c r="E66" s="233" t="s">
        <v>250</v>
      </c>
      <c r="F66" s="113"/>
      <c r="G66" s="113"/>
    </row>
    <row r="67" spans="1:8" ht="15.6" x14ac:dyDescent="0.3">
      <c r="A67" s="76"/>
      <c r="B67" s="201"/>
      <c r="C67" s="183"/>
      <c r="D67" s="104" t="s">
        <v>797</v>
      </c>
      <c r="E67" s="233" t="s">
        <v>250</v>
      </c>
      <c r="F67" s="113"/>
      <c r="G67" s="113"/>
    </row>
    <row r="68" spans="1:8" ht="15.6" x14ac:dyDescent="0.3">
      <c r="A68" s="93"/>
      <c r="B68" s="98"/>
      <c r="C68" s="99"/>
      <c r="D68" s="104" t="s">
        <v>798</v>
      </c>
      <c r="E68" s="233" t="s">
        <v>250</v>
      </c>
      <c r="F68" s="113"/>
      <c r="G68" s="113"/>
    </row>
    <row r="69" spans="1:8" ht="15.6" x14ac:dyDescent="0.3">
      <c r="A69" s="93"/>
      <c r="B69" s="98"/>
      <c r="C69" s="99"/>
      <c r="D69" s="104" t="s">
        <v>799</v>
      </c>
      <c r="E69" s="233" t="s">
        <v>250</v>
      </c>
      <c r="F69" s="113"/>
      <c r="G69" s="113"/>
    </row>
    <row r="70" spans="1:8" ht="15.6" x14ac:dyDescent="0.3">
      <c r="A70" s="93"/>
      <c r="B70" s="98"/>
      <c r="C70" s="99"/>
      <c r="D70" s="104" t="s">
        <v>800</v>
      </c>
      <c r="E70" s="233" t="s">
        <v>250</v>
      </c>
      <c r="F70" s="113"/>
      <c r="G70" s="113"/>
    </row>
    <row r="71" spans="1:8" ht="15.6" x14ac:dyDescent="0.3">
      <c r="A71" s="93"/>
      <c r="B71" s="98"/>
      <c r="C71" s="99"/>
      <c r="D71" s="104" t="s">
        <v>801</v>
      </c>
      <c r="E71" s="233" t="s">
        <v>250</v>
      </c>
      <c r="F71" s="113"/>
      <c r="G71" s="113"/>
    </row>
    <row r="72" spans="1:8" ht="15.6" x14ac:dyDescent="0.3">
      <c r="A72" s="93"/>
      <c r="B72" s="98"/>
      <c r="C72" s="99"/>
      <c r="D72" s="104" t="s">
        <v>819</v>
      </c>
      <c r="E72" s="233" t="s">
        <v>250</v>
      </c>
      <c r="F72" s="113"/>
      <c r="G72" s="113"/>
    </row>
    <row r="73" spans="1:8" ht="15.6" x14ac:dyDescent="0.3">
      <c r="A73" s="93"/>
      <c r="B73" s="106"/>
      <c r="C73" s="107"/>
      <c r="D73" s="108" t="s">
        <v>218</v>
      </c>
      <c r="E73" s="234" t="s">
        <v>250</v>
      </c>
      <c r="F73" s="113"/>
      <c r="G73" s="113"/>
    </row>
    <row r="74" spans="1:8" ht="15.6" x14ac:dyDescent="0.3">
      <c r="A74" s="93"/>
      <c r="D74" s="110"/>
      <c r="E74" s="231"/>
      <c r="F74" s="111"/>
    </row>
    <row r="75" spans="1:8" ht="15.6" x14ac:dyDescent="0.3">
      <c r="A75" s="93" t="s">
        <v>224</v>
      </c>
      <c r="D75" s="159"/>
      <c r="F75" s="111"/>
    </row>
    <row r="76" spans="1:8" ht="15.6" x14ac:dyDescent="0.3">
      <c r="A76" s="163"/>
      <c r="B76" s="113"/>
      <c r="C76" s="113"/>
      <c r="D76" s="115"/>
      <c r="E76" s="235"/>
      <c r="F76" s="113"/>
    </row>
    <row r="77" spans="1:8" ht="15.6" x14ac:dyDescent="0.3">
      <c r="B77" s="330" t="s">
        <v>986</v>
      </c>
      <c r="C77" s="320"/>
      <c r="D77" s="320"/>
      <c r="E77" s="321"/>
      <c r="F77" s="170"/>
      <c r="G77" s="170"/>
      <c r="H77" s="170"/>
    </row>
    <row r="78" spans="1:8" x14ac:dyDescent="0.25">
      <c r="B78" s="331" t="s">
        <v>987</v>
      </c>
      <c r="C78" s="326"/>
      <c r="D78" s="326"/>
      <c r="E78" s="327"/>
      <c r="F78" s="170"/>
      <c r="G78" s="170"/>
      <c r="H78" s="170"/>
    </row>
    <row r="79" spans="1:8" ht="15.6" x14ac:dyDescent="0.3">
      <c r="B79" s="169"/>
      <c r="D79" s="162"/>
      <c r="E79" s="168"/>
      <c r="F79" s="111"/>
    </row>
    <row r="80" spans="1:8" ht="15.6" x14ac:dyDescent="0.3">
      <c r="B80" s="203" t="s">
        <v>249</v>
      </c>
      <c r="C80" s="156"/>
      <c r="D80" s="204">
        <v>101</v>
      </c>
      <c r="E80" s="230" t="s">
        <v>603</v>
      </c>
    </row>
    <row r="81" spans="2:5" x14ac:dyDescent="0.25">
      <c r="B81" s="98"/>
      <c r="C81" s="99"/>
      <c r="D81" s="205">
        <v>102</v>
      </c>
      <c r="E81" s="236" t="s">
        <v>219</v>
      </c>
    </row>
    <row r="82" spans="2:5" x14ac:dyDescent="0.25">
      <c r="B82" s="98"/>
      <c r="C82" s="99"/>
      <c r="D82" s="205">
        <v>103</v>
      </c>
      <c r="E82" s="236" t="s">
        <v>517</v>
      </c>
    </row>
    <row r="83" spans="2:5" ht="15.6" x14ac:dyDescent="0.3">
      <c r="B83" s="98"/>
      <c r="C83" s="99"/>
      <c r="D83" s="205">
        <v>108</v>
      </c>
      <c r="E83" s="237" t="s">
        <v>250</v>
      </c>
    </row>
    <row r="84" spans="2:5" ht="15.6" x14ac:dyDescent="0.3">
      <c r="B84" s="98"/>
      <c r="C84" s="99"/>
      <c r="D84" s="205">
        <v>109</v>
      </c>
      <c r="E84" s="237" t="s">
        <v>250</v>
      </c>
    </row>
    <row r="85" spans="2:5" x14ac:dyDescent="0.25">
      <c r="B85" s="98"/>
      <c r="C85" s="99"/>
      <c r="D85" s="205">
        <v>110</v>
      </c>
      <c r="E85" s="236" t="s">
        <v>604</v>
      </c>
    </row>
    <row r="86" spans="2:5" x14ac:dyDescent="0.25">
      <c r="B86" s="98"/>
      <c r="C86" s="99"/>
      <c r="D86" s="205">
        <v>112</v>
      </c>
      <c r="E86" s="236" t="s">
        <v>605</v>
      </c>
    </row>
    <row r="87" spans="2:5" x14ac:dyDescent="0.25">
      <c r="B87" s="98"/>
      <c r="C87" s="99"/>
      <c r="D87" s="205">
        <v>114</v>
      </c>
      <c r="E87" s="236" t="s">
        <v>606</v>
      </c>
    </row>
    <row r="88" spans="2:5" x14ac:dyDescent="0.25">
      <c r="B88" s="98"/>
      <c r="C88" s="99"/>
      <c r="D88" s="205">
        <v>115</v>
      </c>
      <c r="E88" s="236" t="s">
        <v>607</v>
      </c>
    </row>
    <row r="89" spans="2:5" x14ac:dyDescent="0.25">
      <c r="B89" s="98"/>
      <c r="C89" s="99"/>
      <c r="D89" s="205">
        <v>116</v>
      </c>
      <c r="E89" s="236" t="s">
        <v>608</v>
      </c>
    </row>
    <row r="90" spans="2:5" ht="15.6" x14ac:dyDescent="0.3">
      <c r="B90" s="207"/>
      <c r="C90" s="155"/>
      <c r="D90" s="205">
        <v>121</v>
      </c>
      <c r="E90" s="236" t="s">
        <v>609</v>
      </c>
    </row>
    <row r="91" spans="2:5" ht="15.6" x14ac:dyDescent="0.3">
      <c r="B91" s="207"/>
      <c r="C91" s="155"/>
      <c r="D91" s="205">
        <v>122</v>
      </c>
      <c r="E91" s="236" t="s">
        <v>820</v>
      </c>
    </row>
    <row r="92" spans="2:5" ht="15.6" x14ac:dyDescent="0.3">
      <c r="B92" s="207"/>
      <c r="C92" s="155"/>
      <c r="D92" s="205">
        <v>131</v>
      </c>
      <c r="E92" s="236" t="s">
        <v>67</v>
      </c>
    </row>
    <row r="93" spans="2:5" ht="15.6" x14ac:dyDescent="0.3">
      <c r="B93" s="207"/>
      <c r="C93" s="155"/>
      <c r="D93" s="205">
        <v>132</v>
      </c>
      <c r="E93" s="236" t="s">
        <v>518</v>
      </c>
    </row>
    <row r="94" spans="2:5" ht="15.6" x14ac:dyDescent="0.3">
      <c r="B94" s="207"/>
      <c r="C94" s="155"/>
      <c r="D94" s="205">
        <v>133</v>
      </c>
      <c r="E94" s="236" t="s">
        <v>519</v>
      </c>
    </row>
    <row r="95" spans="2:5" ht="15.6" x14ac:dyDescent="0.3">
      <c r="B95" s="207"/>
      <c r="C95" s="155"/>
      <c r="D95" s="205">
        <v>134</v>
      </c>
      <c r="E95" s="236" t="s">
        <v>520</v>
      </c>
    </row>
    <row r="96" spans="2:5" ht="15.6" x14ac:dyDescent="0.3">
      <c r="B96" s="207"/>
      <c r="C96" s="155"/>
      <c r="D96" s="205">
        <v>135</v>
      </c>
      <c r="E96" s="236" t="s">
        <v>562</v>
      </c>
    </row>
    <row r="97" spans="2:5" x14ac:dyDescent="0.25">
      <c r="B97" s="98"/>
      <c r="C97" s="99"/>
      <c r="D97" s="205">
        <v>136</v>
      </c>
      <c r="E97" s="236" t="s">
        <v>521</v>
      </c>
    </row>
    <row r="98" spans="2:5" ht="15.6" x14ac:dyDescent="0.3">
      <c r="B98" s="98"/>
      <c r="C98" s="121"/>
      <c r="D98" s="205">
        <v>137</v>
      </c>
      <c r="E98" s="237" t="s">
        <v>250</v>
      </c>
    </row>
    <row r="99" spans="2:5" x14ac:dyDescent="0.25">
      <c r="B99" s="98"/>
      <c r="C99" s="121"/>
      <c r="D99" s="205">
        <v>138</v>
      </c>
      <c r="E99" s="236" t="s">
        <v>561</v>
      </c>
    </row>
    <row r="100" spans="2:5" x14ac:dyDescent="0.25">
      <c r="B100" s="98"/>
      <c r="C100" s="122"/>
      <c r="D100" s="205">
        <v>139</v>
      </c>
      <c r="E100" s="236" t="s">
        <v>560</v>
      </c>
    </row>
    <row r="101" spans="2:5" x14ac:dyDescent="0.25">
      <c r="B101" s="98"/>
      <c r="C101" s="99"/>
      <c r="D101" s="205">
        <v>151</v>
      </c>
      <c r="E101" s="236" t="s">
        <v>610</v>
      </c>
    </row>
    <row r="102" spans="2:5" x14ac:dyDescent="0.25">
      <c r="B102" s="98"/>
      <c r="C102" s="99"/>
      <c r="D102" s="205">
        <v>152</v>
      </c>
      <c r="E102" s="236" t="s">
        <v>880</v>
      </c>
    </row>
    <row r="103" spans="2:5" x14ac:dyDescent="0.25">
      <c r="B103" s="98"/>
      <c r="C103" s="99"/>
      <c r="D103" s="205">
        <v>153</v>
      </c>
      <c r="E103" s="236" t="s">
        <v>881</v>
      </c>
    </row>
    <row r="104" spans="2:5" x14ac:dyDescent="0.25">
      <c r="B104" s="98"/>
      <c r="C104" s="99"/>
      <c r="D104" s="205">
        <v>154</v>
      </c>
      <c r="E104" s="236" t="s">
        <v>1008</v>
      </c>
    </row>
    <row r="105" spans="2:5" x14ac:dyDescent="0.25">
      <c r="B105" s="98"/>
      <c r="C105" s="99"/>
      <c r="D105" s="205">
        <v>161</v>
      </c>
      <c r="E105" s="236" t="s">
        <v>701</v>
      </c>
    </row>
    <row r="106" spans="2:5" ht="15.6" x14ac:dyDescent="0.3">
      <c r="B106" s="98"/>
      <c r="C106" s="99"/>
      <c r="D106" s="205">
        <v>162</v>
      </c>
      <c r="E106" s="237" t="s">
        <v>250</v>
      </c>
    </row>
    <row r="107" spans="2:5" ht="15.6" x14ac:dyDescent="0.3">
      <c r="B107" s="98"/>
      <c r="C107" s="99"/>
      <c r="D107" s="205">
        <v>163</v>
      </c>
      <c r="E107" s="237" t="s">
        <v>250</v>
      </c>
    </row>
    <row r="108" spans="2:5" x14ac:dyDescent="0.25">
      <c r="B108" s="98"/>
      <c r="C108" s="99"/>
      <c r="D108" s="205">
        <v>170</v>
      </c>
      <c r="E108" s="236" t="s">
        <v>703</v>
      </c>
    </row>
    <row r="109" spans="2:5" x14ac:dyDescent="0.25">
      <c r="B109" s="98"/>
      <c r="C109" s="99"/>
      <c r="D109" s="205">
        <v>171</v>
      </c>
      <c r="E109" s="221" t="s">
        <v>753</v>
      </c>
    </row>
    <row r="110" spans="2:5" x14ac:dyDescent="0.25">
      <c r="B110" s="98"/>
      <c r="C110" s="99"/>
      <c r="D110" s="205">
        <v>172</v>
      </c>
      <c r="E110" s="236" t="s">
        <v>1009</v>
      </c>
    </row>
    <row r="111" spans="2:5" x14ac:dyDescent="0.25">
      <c r="B111" s="98"/>
      <c r="C111" s="99"/>
      <c r="D111" s="205">
        <v>173</v>
      </c>
      <c r="E111" s="236" t="s">
        <v>883</v>
      </c>
    </row>
    <row r="112" spans="2:5" ht="15.6" x14ac:dyDescent="0.3">
      <c r="B112" s="98"/>
      <c r="C112" s="99"/>
      <c r="D112" s="205">
        <v>174</v>
      </c>
      <c r="E112" s="237" t="s">
        <v>250</v>
      </c>
    </row>
    <row r="113" spans="1:12" ht="15.6" x14ac:dyDescent="0.3">
      <c r="B113" s="98"/>
      <c r="C113" s="99"/>
      <c r="D113" s="205">
        <v>175</v>
      </c>
      <c r="E113" s="237" t="s">
        <v>250</v>
      </c>
    </row>
    <row r="114" spans="1:12" ht="15.6" x14ac:dyDescent="0.3">
      <c r="B114" s="98"/>
      <c r="C114" s="99"/>
      <c r="D114" s="205">
        <v>176</v>
      </c>
      <c r="E114" s="237" t="s">
        <v>250</v>
      </c>
    </row>
    <row r="115" spans="1:12" x14ac:dyDescent="0.25">
      <c r="B115" s="98"/>
      <c r="C115" s="99"/>
      <c r="D115" s="205">
        <v>182</v>
      </c>
      <c r="E115" s="236" t="s">
        <v>884</v>
      </c>
    </row>
    <row r="116" spans="1:12" x14ac:dyDescent="0.25">
      <c r="B116" s="98"/>
      <c r="C116" s="99"/>
      <c r="D116" s="205">
        <v>183</v>
      </c>
      <c r="E116" s="236" t="s">
        <v>311</v>
      </c>
    </row>
    <row r="117" spans="1:12" x14ac:dyDescent="0.25">
      <c r="B117" s="98"/>
      <c r="C117" s="99"/>
      <c r="D117" s="205">
        <v>184</v>
      </c>
      <c r="E117" s="236" t="s">
        <v>312</v>
      </c>
    </row>
    <row r="118" spans="1:12" x14ac:dyDescent="0.25">
      <c r="B118" s="98"/>
      <c r="C118" s="99"/>
      <c r="D118" s="208">
        <v>185</v>
      </c>
      <c r="E118" s="228" t="s">
        <v>885</v>
      </c>
      <c r="F118" s="113"/>
    </row>
    <row r="119" spans="1:12" x14ac:dyDescent="0.25">
      <c r="B119" s="98"/>
      <c r="C119" s="99"/>
      <c r="D119" s="208">
        <v>186</v>
      </c>
      <c r="E119" s="228" t="s">
        <v>514</v>
      </c>
      <c r="F119" s="113"/>
    </row>
    <row r="120" spans="1:12" x14ac:dyDescent="0.25">
      <c r="B120" s="98"/>
      <c r="C120" s="99"/>
      <c r="D120" s="208">
        <v>191</v>
      </c>
      <c r="E120" s="228" t="s">
        <v>515</v>
      </c>
      <c r="F120" s="113"/>
      <c r="G120" s="113"/>
      <c r="H120" s="113"/>
    </row>
    <row r="121" spans="1:12" x14ac:dyDescent="0.25">
      <c r="B121" s="98"/>
      <c r="C121" s="99"/>
      <c r="D121" s="208">
        <v>192</v>
      </c>
      <c r="E121" s="228" t="s">
        <v>516</v>
      </c>
      <c r="F121" s="113"/>
      <c r="G121" s="113"/>
      <c r="H121" s="113"/>
    </row>
    <row r="122" spans="1:12" ht="15.6" x14ac:dyDescent="0.3">
      <c r="B122" s="207"/>
      <c r="C122" s="155"/>
      <c r="D122" s="208">
        <v>193</v>
      </c>
      <c r="E122" s="228" t="s">
        <v>702</v>
      </c>
      <c r="F122" s="113"/>
      <c r="G122" s="113"/>
      <c r="H122" s="113"/>
    </row>
    <row r="123" spans="1:12" ht="15.6" x14ac:dyDescent="0.3">
      <c r="B123" s="207"/>
      <c r="C123" s="155"/>
      <c r="D123" s="208">
        <v>194</v>
      </c>
      <c r="E123" s="228" t="s">
        <v>871</v>
      </c>
      <c r="F123" s="113"/>
      <c r="G123" s="113"/>
      <c r="H123" s="113"/>
    </row>
    <row r="124" spans="1:12" ht="15.6" x14ac:dyDescent="0.3">
      <c r="B124" s="209"/>
      <c r="C124" s="210"/>
      <c r="D124" s="211">
        <v>195</v>
      </c>
      <c r="E124" s="229" t="s">
        <v>872</v>
      </c>
      <c r="F124" s="113"/>
      <c r="G124" s="113"/>
      <c r="H124" s="113"/>
    </row>
    <row r="125" spans="1:12" ht="15.6" x14ac:dyDescent="0.3">
      <c r="B125" s="169"/>
      <c r="C125" s="169"/>
      <c r="F125" s="113"/>
      <c r="G125" s="113"/>
      <c r="H125" s="113"/>
    </row>
    <row r="126" spans="1:12" ht="15.6" x14ac:dyDescent="0.3">
      <c r="A126" s="167"/>
      <c r="B126" s="203" t="s">
        <v>251</v>
      </c>
      <c r="C126" s="156"/>
      <c r="D126" s="96"/>
      <c r="E126" s="230"/>
    </row>
    <row r="127" spans="1:12" x14ac:dyDescent="0.25">
      <c r="B127" s="332" t="s">
        <v>988</v>
      </c>
      <c r="C127" s="323"/>
      <c r="D127" s="323"/>
      <c r="E127" s="324"/>
      <c r="F127" s="99"/>
      <c r="G127" s="99"/>
      <c r="H127" s="99"/>
      <c r="I127" s="99"/>
      <c r="J127" s="99"/>
      <c r="K127" s="99"/>
      <c r="L127" s="97"/>
    </row>
    <row r="128" spans="1:12" x14ac:dyDescent="0.25">
      <c r="B128" s="332" t="s">
        <v>989</v>
      </c>
      <c r="C128" s="323"/>
      <c r="D128" s="323"/>
      <c r="E128" s="324"/>
      <c r="F128" s="99"/>
      <c r="G128" s="99"/>
      <c r="H128" s="99"/>
      <c r="I128" s="99"/>
      <c r="J128" s="99"/>
      <c r="K128" s="99"/>
      <c r="L128" s="101"/>
    </row>
    <row r="129" spans="2:12" x14ac:dyDescent="0.25">
      <c r="B129" s="333" t="s">
        <v>990</v>
      </c>
      <c r="C129" s="323"/>
      <c r="D129" s="323"/>
      <c r="E129" s="324"/>
      <c r="F129" s="121"/>
      <c r="G129" s="99"/>
      <c r="H129" s="99"/>
      <c r="I129" s="99"/>
      <c r="J129" s="99"/>
      <c r="K129" s="99"/>
      <c r="L129" s="101"/>
    </row>
    <row r="130" spans="2:12" x14ac:dyDescent="0.25">
      <c r="B130" s="333" t="s">
        <v>991</v>
      </c>
      <c r="C130" s="323"/>
      <c r="D130" s="323"/>
      <c r="E130" s="324"/>
      <c r="F130" s="121"/>
      <c r="G130" s="99"/>
      <c r="H130" s="99"/>
      <c r="I130" s="99"/>
      <c r="J130" s="99"/>
      <c r="K130" s="99"/>
      <c r="L130" s="101"/>
    </row>
    <row r="131" spans="2:12" x14ac:dyDescent="0.25">
      <c r="B131" s="334" t="s">
        <v>927</v>
      </c>
      <c r="C131" s="335"/>
      <c r="D131" s="335"/>
      <c r="E131" s="336"/>
      <c r="F131" s="121"/>
      <c r="G131" s="99"/>
      <c r="H131" s="99"/>
      <c r="I131" s="99"/>
      <c r="J131" s="99"/>
      <c r="K131" s="99"/>
      <c r="L131" s="130"/>
    </row>
    <row r="132" spans="2:12" ht="15.6" x14ac:dyDescent="0.3">
      <c r="B132" s="93"/>
      <c r="D132" s="162"/>
      <c r="E132" s="238"/>
    </row>
    <row r="133" spans="2:12" ht="15.6" x14ac:dyDescent="0.3">
      <c r="B133" s="203" t="s">
        <v>572</v>
      </c>
      <c r="C133" s="156"/>
      <c r="D133" s="204">
        <f>+D80+100</f>
        <v>201</v>
      </c>
      <c r="E133" s="218" t="s">
        <v>573</v>
      </c>
    </row>
    <row r="134" spans="2:12" ht="15.6" x14ac:dyDescent="0.3">
      <c r="B134" s="137"/>
      <c r="C134" s="99"/>
      <c r="D134" s="205">
        <f>+D81+100</f>
        <v>202</v>
      </c>
      <c r="E134" s="221" t="s">
        <v>574</v>
      </c>
    </row>
    <row r="135" spans="2:12" x14ac:dyDescent="0.25">
      <c r="B135" s="98"/>
      <c r="C135" s="99"/>
      <c r="D135" s="205">
        <f>+D82+100</f>
        <v>203</v>
      </c>
      <c r="E135" s="221" t="s">
        <v>575</v>
      </c>
    </row>
    <row r="136" spans="2:12" ht="15.6" x14ac:dyDescent="0.3">
      <c r="B136" s="98"/>
      <c r="C136" s="99"/>
      <c r="D136" s="205">
        <v>208</v>
      </c>
      <c r="E136" s="237" t="s">
        <v>250</v>
      </c>
    </row>
    <row r="137" spans="2:12" ht="15.6" x14ac:dyDescent="0.3">
      <c r="B137" s="98"/>
      <c r="C137" s="99"/>
      <c r="D137" s="205">
        <v>209</v>
      </c>
      <c r="E137" s="237" t="s">
        <v>250</v>
      </c>
    </row>
    <row r="138" spans="2:12" x14ac:dyDescent="0.25">
      <c r="B138" s="98"/>
      <c r="C138" s="99"/>
      <c r="D138" s="205">
        <f t="shared" ref="D138:D143" si="0">+D85+100</f>
        <v>210</v>
      </c>
      <c r="E138" s="221" t="s">
        <v>576</v>
      </c>
    </row>
    <row r="139" spans="2:12" x14ac:dyDescent="0.25">
      <c r="B139" s="98"/>
      <c r="C139" s="99"/>
      <c r="D139" s="205">
        <f t="shared" si="0"/>
        <v>212</v>
      </c>
      <c r="E139" s="221" t="s">
        <v>577</v>
      </c>
    </row>
    <row r="140" spans="2:12" ht="15.6" x14ac:dyDescent="0.3">
      <c r="B140" s="137"/>
      <c r="C140" s="99"/>
      <c r="D140" s="205">
        <f t="shared" si="0"/>
        <v>214</v>
      </c>
      <c r="E140" s="221" t="s">
        <v>578</v>
      </c>
    </row>
    <row r="141" spans="2:12" ht="15.6" x14ac:dyDescent="0.3">
      <c r="B141" s="137"/>
      <c r="C141" s="99"/>
      <c r="D141" s="205">
        <f t="shared" si="0"/>
        <v>215</v>
      </c>
      <c r="E141" s="221" t="s">
        <v>252</v>
      </c>
    </row>
    <row r="142" spans="2:12" x14ac:dyDescent="0.25">
      <c r="B142" s="98"/>
      <c r="C142" s="99"/>
      <c r="D142" s="205">
        <f t="shared" si="0"/>
        <v>216</v>
      </c>
      <c r="E142" s="221" t="s">
        <v>374</v>
      </c>
    </row>
    <row r="143" spans="2:12" ht="15.6" x14ac:dyDescent="0.3">
      <c r="B143" s="98"/>
      <c r="C143" s="120"/>
      <c r="D143" s="205">
        <f t="shared" si="0"/>
        <v>221</v>
      </c>
      <c r="E143" s="221" t="s">
        <v>375</v>
      </c>
    </row>
    <row r="144" spans="2:12" ht="15.6" x14ac:dyDescent="0.3">
      <c r="B144" s="98"/>
      <c r="C144" s="120"/>
      <c r="D144" s="205">
        <v>222</v>
      </c>
      <c r="E144" s="220" t="s">
        <v>803</v>
      </c>
    </row>
    <row r="145" spans="2:6" ht="15.6" x14ac:dyDescent="0.3">
      <c r="B145" s="98"/>
      <c r="C145" s="120"/>
      <c r="D145" s="205">
        <f t="shared" ref="D145:D158" si="1">+D92+100</f>
        <v>231</v>
      </c>
      <c r="E145" s="220" t="s">
        <v>68</v>
      </c>
    </row>
    <row r="146" spans="2:6" ht="15.6" x14ac:dyDescent="0.3">
      <c r="B146" s="98"/>
      <c r="C146" s="120"/>
      <c r="D146" s="205">
        <f t="shared" si="1"/>
        <v>232</v>
      </c>
      <c r="E146" s="221" t="s">
        <v>484</v>
      </c>
    </row>
    <row r="147" spans="2:6" ht="15.6" x14ac:dyDescent="0.3">
      <c r="B147" s="98"/>
      <c r="C147" s="120"/>
      <c r="D147" s="205">
        <f t="shared" si="1"/>
        <v>233</v>
      </c>
      <c r="E147" s="221" t="s">
        <v>485</v>
      </c>
    </row>
    <row r="148" spans="2:6" ht="15.6" x14ac:dyDescent="0.3">
      <c r="B148" s="98"/>
      <c r="C148" s="120"/>
      <c r="D148" s="205">
        <f t="shared" si="1"/>
        <v>234</v>
      </c>
      <c r="E148" s="221" t="s">
        <v>486</v>
      </c>
    </row>
    <row r="149" spans="2:6" ht="15.6" x14ac:dyDescent="0.3">
      <c r="B149" s="98"/>
      <c r="C149" s="120"/>
      <c r="D149" s="205">
        <f t="shared" si="1"/>
        <v>235</v>
      </c>
      <c r="E149" s="221" t="s">
        <v>487</v>
      </c>
    </row>
    <row r="150" spans="2:6" x14ac:dyDescent="0.25">
      <c r="B150" s="98"/>
      <c r="C150" s="99"/>
      <c r="D150" s="205">
        <f t="shared" si="1"/>
        <v>236</v>
      </c>
      <c r="E150" s="221" t="s">
        <v>488</v>
      </c>
    </row>
    <row r="151" spans="2:6" ht="15.6" x14ac:dyDescent="0.3">
      <c r="B151" s="98"/>
      <c r="C151" s="121"/>
      <c r="D151" s="205">
        <f t="shared" si="1"/>
        <v>237</v>
      </c>
      <c r="E151" s="237" t="s">
        <v>250</v>
      </c>
      <c r="F151" s="165"/>
    </row>
    <row r="152" spans="2:6" x14ac:dyDescent="0.25">
      <c r="B152" s="98"/>
      <c r="C152" s="121"/>
      <c r="D152" s="205">
        <f t="shared" si="1"/>
        <v>238</v>
      </c>
      <c r="E152" s="221" t="s">
        <v>489</v>
      </c>
    </row>
    <row r="153" spans="2:6" x14ac:dyDescent="0.25">
      <c r="B153" s="98"/>
      <c r="C153" s="122"/>
      <c r="D153" s="205">
        <f t="shared" si="1"/>
        <v>239</v>
      </c>
      <c r="E153" s="221" t="s">
        <v>822</v>
      </c>
    </row>
    <row r="154" spans="2:6" x14ac:dyDescent="0.25">
      <c r="B154" s="98"/>
      <c r="C154" s="99"/>
      <c r="D154" s="205">
        <f t="shared" si="1"/>
        <v>251</v>
      </c>
      <c r="E154" s="221" t="s">
        <v>823</v>
      </c>
    </row>
    <row r="155" spans="2:6" x14ac:dyDescent="0.25">
      <c r="B155" s="98"/>
      <c r="C155" s="99"/>
      <c r="D155" s="205">
        <f t="shared" si="1"/>
        <v>252</v>
      </c>
      <c r="E155" s="221" t="s">
        <v>824</v>
      </c>
    </row>
    <row r="156" spans="2:6" x14ac:dyDescent="0.25">
      <c r="B156" s="98"/>
      <c r="C156" s="99"/>
      <c r="D156" s="205">
        <f t="shared" si="1"/>
        <v>253</v>
      </c>
      <c r="E156" s="221" t="s">
        <v>825</v>
      </c>
    </row>
    <row r="157" spans="2:6" x14ac:dyDescent="0.25">
      <c r="B157" s="98"/>
      <c r="C157" s="99"/>
      <c r="D157" s="205">
        <f t="shared" si="1"/>
        <v>254</v>
      </c>
      <c r="E157" s="221" t="s">
        <v>1010</v>
      </c>
    </row>
    <row r="158" spans="2:6" x14ac:dyDescent="0.25">
      <c r="B158" s="98"/>
      <c r="C158" s="99"/>
      <c r="D158" s="205">
        <f t="shared" si="1"/>
        <v>261</v>
      </c>
      <c r="E158" s="221" t="s">
        <v>827</v>
      </c>
    </row>
    <row r="159" spans="2:6" ht="15.6" x14ac:dyDescent="0.3">
      <c r="B159" s="98"/>
      <c r="C159" s="99"/>
      <c r="D159" s="205">
        <v>262</v>
      </c>
      <c r="E159" s="237" t="s">
        <v>250</v>
      </c>
    </row>
    <row r="160" spans="2:6" ht="15.6" x14ac:dyDescent="0.3">
      <c r="B160" s="98"/>
      <c r="C160" s="99"/>
      <c r="D160" s="205">
        <v>263</v>
      </c>
      <c r="E160" s="237" t="s">
        <v>250</v>
      </c>
    </row>
    <row r="161" spans="2:6" x14ac:dyDescent="0.25">
      <c r="B161" s="98"/>
      <c r="C161" s="99"/>
      <c r="D161" s="205">
        <f t="shared" ref="D161:D175" si="2">+D108+100</f>
        <v>270</v>
      </c>
      <c r="E161" s="221" t="s">
        <v>828</v>
      </c>
      <c r="F161" s="160"/>
    </row>
    <row r="162" spans="2:6" x14ac:dyDescent="0.25">
      <c r="B162" s="98"/>
      <c r="C162" s="99"/>
      <c r="D162" s="205">
        <f t="shared" si="2"/>
        <v>271</v>
      </c>
      <c r="E162" s="221" t="s">
        <v>829</v>
      </c>
    </row>
    <row r="163" spans="2:6" x14ac:dyDescent="0.25">
      <c r="B163" s="98"/>
      <c r="C163" s="99"/>
      <c r="D163" s="205">
        <f t="shared" si="2"/>
        <v>272</v>
      </c>
      <c r="E163" s="221" t="s">
        <v>1011</v>
      </c>
    </row>
    <row r="164" spans="2:6" x14ac:dyDescent="0.25">
      <c r="B164" s="98"/>
      <c r="C164" s="99"/>
      <c r="D164" s="205">
        <f t="shared" si="2"/>
        <v>273</v>
      </c>
      <c r="E164" s="221" t="s">
        <v>830</v>
      </c>
    </row>
    <row r="165" spans="2:6" ht="15.6" x14ac:dyDescent="0.3">
      <c r="B165" s="98"/>
      <c r="C165" s="99"/>
      <c r="D165" s="205">
        <f t="shared" si="2"/>
        <v>274</v>
      </c>
      <c r="E165" s="237" t="s">
        <v>250</v>
      </c>
      <c r="F165" s="165"/>
    </row>
    <row r="166" spans="2:6" ht="15.6" x14ac:dyDescent="0.3">
      <c r="B166" s="98"/>
      <c r="C166" s="99"/>
      <c r="D166" s="205">
        <f t="shared" si="2"/>
        <v>275</v>
      </c>
      <c r="E166" s="237" t="s">
        <v>250</v>
      </c>
      <c r="F166" s="165"/>
    </row>
    <row r="167" spans="2:6" ht="15.6" x14ac:dyDescent="0.3">
      <c r="B167" s="98"/>
      <c r="C167" s="99"/>
      <c r="D167" s="205">
        <f t="shared" si="2"/>
        <v>276</v>
      </c>
      <c r="E167" s="237" t="s">
        <v>250</v>
      </c>
      <c r="F167" s="165"/>
    </row>
    <row r="168" spans="2:6" x14ac:dyDescent="0.25">
      <c r="B168" s="98"/>
      <c r="C168" s="99"/>
      <c r="D168" s="205">
        <f t="shared" si="2"/>
        <v>282</v>
      </c>
      <c r="E168" s="221" t="s">
        <v>831</v>
      </c>
    </row>
    <row r="169" spans="2:6" x14ac:dyDescent="0.25">
      <c r="B169" s="98"/>
      <c r="C169" s="99"/>
      <c r="D169" s="205">
        <f t="shared" si="2"/>
        <v>283</v>
      </c>
      <c r="E169" s="221" t="s">
        <v>146</v>
      </c>
    </row>
    <row r="170" spans="2:6" x14ac:dyDescent="0.25">
      <c r="B170" s="98"/>
      <c r="C170" s="99"/>
      <c r="D170" s="205">
        <f t="shared" si="2"/>
        <v>284</v>
      </c>
      <c r="E170" s="221" t="s">
        <v>147</v>
      </c>
    </row>
    <row r="171" spans="2:6" x14ac:dyDescent="0.25">
      <c r="B171" s="98"/>
      <c r="C171" s="99"/>
      <c r="D171" s="205">
        <f t="shared" si="2"/>
        <v>285</v>
      </c>
      <c r="E171" s="221" t="s">
        <v>832</v>
      </c>
    </row>
    <row r="172" spans="2:6" x14ac:dyDescent="0.25">
      <c r="B172" s="98"/>
      <c r="C172" s="99"/>
      <c r="D172" s="205">
        <f t="shared" si="2"/>
        <v>286</v>
      </c>
      <c r="E172" s="221" t="s">
        <v>833</v>
      </c>
    </row>
    <row r="173" spans="2:6" x14ac:dyDescent="0.25">
      <c r="B173" s="98"/>
      <c r="C173" s="99"/>
      <c r="D173" s="205">
        <f t="shared" si="2"/>
        <v>291</v>
      </c>
      <c r="E173" s="221" t="s">
        <v>834</v>
      </c>
    </row>
    <row r="174" spans="2:6" x14ac:dyDescent="0.25">
      <c r="B174" s="98"/>
      <c r="C174" s="99"/>
      <c r="D174" s="205">
        <f t="shared" si="2"/>
        <v>292</v>
      </c>
      <c r="E174" s="221" t="s">
        <v>835</v>
      </c>
    </row>
    <row r="175" spans="2:6" ht="15.6" x14ac:dyDescent="0.3">
      <c r="B175" s="98"/>
      <c r="C175" s="120"/>
      <c r="D175" s="205">
        <f t="shared" si="2"/>
        <v>293</v>
      </c>
      <c r="E175" s="221" t="s">
        <v>836</v>
      </c>
    </row>
    <row r="176" spans="2:6" ht="15.6" x14ac:dyDescent="0.3">
      <c r="B176" s="98"/>
      <c r="C176" s="120"/>
      <c r="D176" s="208">
        <v>294</v>
      </c>
      <c r="E176" s="223" t="s">
        <v>852</v>
      </c>
      <c r="F176" s="113"/>
    </row>
    <row r="177" spans="2:8" x14ac:dyDescent="0.25">
      <c r="B177" s="106"/>
      <c r="C177" s="107"/>
      <c r="D177" s="211">
        <v>295</v>
      </c>
      <c r="E177" s="224" t="s">
        <v>777</v>
      </c>
      <c r="F177" s="113"/>
    </row>
    <row r="178" spans="2:8" x14ac:dyDescent="0.25">
      <c r="D178" s="118"/>
    </row>
    <row r="179" spans="2:8" x14ac:dyDescent="0.25">
      <c r="B179" s="337" t="s">
        <v>580</v>
      </c>
      <c r="C179" s="338"/>
      <c r="D179" s="338"/>
      <c r="E179" s="339"/>
      <c r="F179" s="121"/>
      <c r="G179" s="168"/>
      <c r="H179" s="168"/>
    </row>
    <row r="180" spans="2:8" x14ac:dyDescent="0.25">
      <c r="D180" s="94"/>
      <c r="E180" s="239"/>
    </row>
    <row r="181" spans="2:8" x14ac:dyDescent="0.25">
      <c r="B181" s="95"/>
      <c r="C181" s="156" t="s">
        <v>493</v>
      </c>
      <c r="D181" s="212" t="s">
        <v>239</v>
      </c>
      <c r="E181" s="240" t="s">
        <v>581</v>
      </c>
    </row>
    <row r="182" spans="2:8" x14ac:dyDescent="0.25">
      <c r="B182" s="98"/>
      <c r="C182" s="99" t="s">
        <v>496</v>
      </c>
      <c r="D182" s="100" t="s">
        <v>240</v>
      </c>
      <c r="E182" s="241" t="s">
        <v>490</v>
      </c>
    </row>
    <row r="183" spans="2:8" x14ac:dyDescent="0.25">
      <c r="B183" s="98"/>
      <c r="C183" s="99"/>
      <c r="D183" s="100" t="s">
        <v>491</v>
      </c>
      <c r="E183" s="241" t="s">
        <v>492</v>
      </c>
    </row>
    <row r="184" spans="2:8" x14ac:dyDescent="0.25">
      <c r="B184" s="98"/>
      <c r="C184" s="99" t="s">
        <v>500</v>
      </c>
      <c r="D184" s="100" t="s">
        <v>494</v>
      </c>
      <c r="E184" s="241" t="s">
        <v>495</v>
      </c>
    </row>
    <row r="185" spans="2:8" x14ac:dyDescent="0.25">
      <c r="B185" s="98"/>
      <c r="C185" s="99" t="s">
        <v>503</v>
      </c>
      <c r="D185" s="100" t="s">
        <v>241</v>
      </c>
      <c r="E185" s="241" t="s">
        <v>497</v>
      </c>
    </row>
    <row r="186" spans="2:8" x14ac:dyDescent="0.25">
      <c r="B186" s="98"/>
      <c r="C186" s="99" t="s">
        <v>506</v>
      </c>
      <c r="D186" s="100" t="s">
        <v>498</v>
      </c>
      <c r="E186" s="241" t="s">
        <v>499</v>
      </c>
    </row>
    <row r="187" spans="2:8" x14ac:dyDescent="0.25">
      <c r="B187" s="98"/>
      <c r="C187" s="99"/>
      <c r="D187" s="100" t="s">
        <v>501</v>
      </c>
      <c r="E187" s="241" t="s">
        <v>502</v>
      </c>
    </row>
    <row r="188" spans="2:8" x14ac:dyDescent="0.25">
      <c r="B188" s="98"/>
      <c r="C188" s="99"/>
      <c r="D188" s="100" t="s">
        <v>504</v>
      </c>
      <c r="E188" s="241" t="s">
        <v>505</v>
      </c>
    </row>
    <row r="189" spans="2:8" x14ac:dyDescent="0.25">
      <c r="B189" s="98"/>
      <c r="C189" s="99"/>
      <c r="D189" s="100" t="s">
        <v>507</v>
      </c>
      <c r="E189" s="241" t="s">
        <v>508</v>
      </c>
    </row>
    <row r="190" spans="2:8" x14ac:dyDescent="0.25">
      <c r="B190" s="98"/>
      <c r="C190" s="99"/>
      <c r="D190" s="100" t="s">
        <v>509</v>
      </c>
      <c r="E190" s="241" t="s">
        <v>510</v>
      </c>
    </row>
    <row r="191" spans="2:8" x14ac:dyDescent="0.25">
      <c r="B191" s="98"/>
      <c r="C191" s="99"/>
      <c r="D191" s="100"/>
      <c r="E191" s="391" t="s">
        <v>1044</v>
      </c>
    </row>
    <row r="192" spans="2:8" x14ac:dyDescent="0.25">
      <c r="B192" s="98"/>
      <c r="C192" s="99"/>
      <c r="D192" s="100" t="s">
        <v>511</v>
      </c>
      <c r="E192" s="241" t="s">
        <v>512</v>
      </c>
    </row>
    <row r="193" spans="2:6" x14ac:dyDescent="0.25">
      <c r="B193" s="98"/>
      <c r="C193" s="99"/>
      <c r="D193" s="100" t="s">
        <v>513</v>
      </c>
      <c r="E193" s="242" t="s">
        <v>635</v>
      </c>
    </row>
    <row r="194" spans="2:6" x14ac:dyDescent="0.25">
      <c r="B194" s="106"/>
      <c r="C194" s="107"/>
      <c r="D194" s="213" t="s">
        <v>636</v>
      </c>
      <c r="E194" s="243" t="s">
        <v>637</v>
      </c>
    </row>
    <row r="195" spans="2:6" x14ac:dyDescent="0.25">
      <c r="D195" s="94"/>
      <c r="E195" s="244"/>
    </row>
    <row r="196" spans="2:6" ht="15.6" x14ac:dyDescent="0.3">
      <c r="B196" s="203" t="s">
        <v>638</v>
      </c>
      <c r="C196" s="156"/>
      <c r="D196" s="212"/>
      <c r="E196" s="240"/>
    </row>
    <row r="197" spans="2:6" x14ac:dyDescent="0.25">
      <c r="B197" s="98"/>
      <c r="C197" s="99"/>
      <c r="D197" s="100" t="s">
        <v>838</v>
      </c>
      <c r="E197" s="241" t="s">
        <v>639</v>
      </c>
    </row>
    <row r="198" spans="2:6" x14ac:dyDescent="0.25">
      <c r="B198" s="98"/>
      <c r="C198" s="99"/>
      <c r="D198" s="100" t="s">
        <v>840</v>
      </c>
      <c r="E198" s="241" t="s">
        <v>640</v>
      </c>
    </row>
    <row r="199" spans="2:6" x14ac:dyDescent="0.25">
      <c r="B199" s="98"/>
      <c r="C199" s="99"/>
      <c r="D199" s="100" t="s">
        <v>52</v>
      </c>
      <c r="E199" s="241" t="s">
        <v>704</v>
      </c>
    </row>
    <row r="200" spans="2:6" x14ac:dyDescent="0.25">
      <c r="B200" s="106"/>
      <c r="C200" s="107"/>
      <c r="D200" s="213" t="s">
        <v>54</v>
      </c>
      <c r="E200" s="245" t="s">
        <v>705</v>
      </c>
    </row>
    <row r="202" spans="2:6" ht="15.6" x14ac:dyDescent="0.3">
      <c r="B202" s="203" t="s">
        <v>837</v>
      </c>
      <c r="C202" s="156"/>
      <c r="D202" s="156"/>
      <c r="E202" s="230"/>
    </row>
    <row r="203" spans="2:6" ht="15.6" x14ac:dyDescent="0.3">
      <c r="B203" s="98"/>
      <c r="C203" s="99"/>
      <c r="D203" s="205">
        <v>320</v>
      </c>
      <c r="E203" s="236" t="s">
        <v>377</v>
      </c>
      <c r="F203" s="86"/>
    </row>
    <row r="204" spans="2:6" ht="15.6" x14ac:dyDescent="0.3">
      <c r="B204" s="98"/>
      <c r="C204" s="99"/>
      <c r="D204" s="205">
        <v>321</v>
      </c>
      <c r="E204" s="236" t="s">
        <v>378</v>
      </c>
      <c r="F204" s="86"/>
    </row>
    <row r="205" spans="2:6" ht="15.6" x14ac:dyDescent="0.3">
      <c r="B205" s="207"/>
      <c r="C205" s="99"/>
      <c r="D205" s="205">
        <v>330</v>
      </c>
      <c r="E205" s="236" t="s">
        <v>56</v>
      </c>
    </row>
    <row r="206" spans="2:6" x14ac:dyDescent="0.25">
      <c r="B206" s="98"/>
      <c r="C206" s="99"/>
      <c r="D206" s="205">
        <v>331</v>
      </c>
      <c r="E206" s="236" t="s">
        <v>706</v>
      </c>
    </row>
    <row r="207" spans="2:6" x14ac:dyDescent="0.25">
      <c r="B207" s="98"/>
      <c r="C207" s="99"/>
      <c r="D207" s="205">
        <v>335</v>
      </c>
      <c r="E207" s="221" t="s">
        <v>760</v>
      </c>
    </row>
    <row r="208" spans="2:6" x14ac:dyDescent="0.25">
      <c r="B208" s="98"/>
      <c r="C208" s="99"/>
      <c r="D208" s="205">
        <v>336</v>
      </c>
      <c r="E208" s="220" t="s">
        <v>761</v>
      </c>
    </row>
    <row r="209" spans="2:5" x14ac:dyDescent="0.25">
      <c r="B209" s="98"/>
      <c r="C209" s="99"/>
      <c r="D209" s="205">
        <v>340</v>
      </c>
      <c r="E209" s="236" t="s">
        <v>707</v>
      </c>
    </row>
    <row r="210" spans="2:5" x14ac:dyDescent="0.25">
      <c r="B210" s="98"/>
      <c r="C210" s="99"/>
      <c r="D210" s="205">
        <v>341</v>
      </c>
      <c r="E210" s="236" t="s">
        <v>754</v>
      </c>
    </row>
    <row r="211" spans="2:5" x14ac:dyDescent="0.25">
      <c r="B211" s="98"/>
      <c r="C211" s="99"/>
      <c r="D211" s="205">
        <v>342</v>
      </c>
      <c r="E211" s="236" t="s">
        <v>755</v>
      </c>
    </row>
    <row r="212" spans="2:5" x14ac:dyDescent="0.25">
      <c r="B212" s="98"/>
      <c r="C212" s="99"/>
      <c r="D212" s="205">
        <v>343</v>
      </c>
      <c r="E212" s="236" t="s">
        <v>756</v>
      </c>
    </row>
    <row r="213" spans="2:5" x14ac:dyDescent="0.25">
      <c r="B213" s="98"/>
      <c r="C213" s="99"/>
      <c r="D213" s="205">
        <v>344</v>
      </c>
      <c r="E213" s="236" t="s">
        <v>757</v>
      </c>
    </row>
    <row r="214" spans="2:5" x14ac:dyDescent="0.25">
      <c r="B214" s="98"/>
      <c r="C214" s="99"/>
      <c r="D214" s="205">
        <v>345</v>
      </c>
      <c r="E214" s="236" t="s">
        <v>758</v>
      </c>
    </row>
    <row r="215" spans="2:5" x14ac:dyDescent="0.25">
      <c r="B215" s="98"/>
      <c r="C215" s="99"/>
      <c r="D215" s="205">
        <v>346</v>
      </c>
      <c r="E215" s="236" t="s">
        <v>759</v>
      </c>
    </row>
    <row r="216" spans="2:5" x14ac:dyDescent="0.25">
      <c r="B216" s="98"/>
      <c r="C216" s="99"/>
      <c r="D216" s="205">
        <v>350</v>
      </c>
      <c r="E216" s="236" t="s">
        <v>708</v>
      </c>
    </row>
    <row r="217" spans="2:5" x14ac:dyDescent="0.25">
      <c r="B217" s="98"/>
      <c r="C217" s="99"/>
      <c r="D217" s="205">
        <v>361</v>
      </c>
      <c r="E217" s="236" t="s">
        <v>709</v>
      </c>
    </row>
    <row r="218" spans="2:5" x14ac:dyDescent="0.25">
      <c r="B218" s="98"/>
      <c r="C218" s="99"/>
      <c r="D218" s="205">
        <v>362</v>
      </c>
      <c r="E218" s="236" t="s">
        <v>710</v>
      </c>
    </row>
    <row r="219" spans="2:5" x14ac:dyDescent="0.25">
      <c r="B219" s="98"/>
      <c r="C219" s="99"/>
      <c r="D219" s="205">
        <v>363</v>
      </c>
      <c r="E219" s="236" t="s">
        <v>711</v>
      </c>
    </row>
    <row r="220" spans="2:5" x14ac:dyDescent="0.25">
      <c r="B220" s="98"/>
      <c r="C220" s="99"/>
      <c r="D220" s="205">
        <v>370</v>
      </c>
      <c r="E220" s="236" t="s">
        <v>712</v>
      </c>
    </row>
    <row r="221" spans="2:5" x14ac:dyDescent="0.25">
      <c r="B221" s="98"/>
      <c r="C221" s="99"/>
      <c r="D221" s="205">
        <v>401</v>
      </c>
      <c r="E221" s="236" t="s">
        <v>719</v>
      </c>
    </row>
    <row r="222" spans="2:5" x14ac:dyDescent="0.25">
      <c r="B222" s="98"/>
      <c r="C222" s="99"/>
      <c r="D222" s="205">
        <v>402</v>
      </c>
      <c r="E222" s="236" t="s">
        <v>713</v>
      </c>
    </row>
    <row r="223" spans="2:5" x14ac:dyDescent="0.25">
      <c r="B223" s="98"/>
      <c r="C223" s="99"/>
      <c r="D223" s="205">
        <v>403</v>
      </c>
      <c r="E223" s="236" t="s">
        <v>720</v>
      </c>
    </row>
    <row r="224" spans="2:5" x14ac:dyDescent="0.25">
      <c r="B224" s="98"/>
      <c r="C224" s="99"/>
      <c r="D224" s="205">
        <v>405</v>
      </c>
      <c r="E224" s="236" t="s">
        <v>714</v>
      </c>
    </row>
    <row r="225" spans="1:10" x14ac:dyDescent="0.25">
      <c r="B225" s="98"/>
      <c r="C225" s="99"/>
      <c r="D225" s="205">
        <v>406</v>
      </c>
      <c r="E225" s="221" t="s">
        <v>896</v>
      </c>
    </row>
    <row r="226" spans="1:10" x14ac:dyDescent="0.25">
      <c r="B226" s="98"/>
      <c r="C226" s="99"/>
      <c r="D226" s="205">
        <v>410</v>
      </c>
      <c r="E226" s="221" t="s">
        <v>762</v>
      </c>
    </row>
    <row r="227" spans="1:10" x14ac:dyDescent="0.25">
      <c r="B227" s="98"/>
      <c r="C227" s="99"/>
      <c r="D227" s="205">
        <v>415</v>
      </c>
      <c r="E227" s="236" t="s">
        <v>715</v>
      </c>
    </row>
    <row r="228" spans="1:10" x14ac:dyDescent="0.25">
      <c r="B228" s="98"/>
      <c r="C228" s="99"/>
      <c r="D228" s="205">
        <v>421</v>
      </c>
      <c r="E228" s="236" t="s">
        <v>716</v>
      </c>
    </row>
    <row r="229" spans="1:10" x14ac:dyDescent="0.25">
      <c r="B229" s="98"/>
      <c r="C229" s="99"/>
      <c r="D229" s="205">
        <v>430</v>
      </c>
      <c r="E229" s="236" t="s">
        <v>717</v>
      </c>
    </row>
    <row r="230" spans="1:10" x14ac:dyDescent="0.25">
      <c r="B230" s="98"/>
      <c r="C230" s="99"/>
      <c r="D230" s="205">
        <v>440</v>
      </c>
      <c r="E230" s="236" t="s">
        <v>718</v>
      </c>
    </row>
    <row r="231" spans="1:10" x14ac:dyDescent="0.25">
      <c r="B231" s="98"/>
      <c r="C231" s="99"/>
      <c r="D231" s="205">
        <v>450</v>
      </c>
      <c r="E231" s="236" t="s">
        <v>721</v>
      </c>
    </row>
    <row r="232" spans="1:10" x14ac:dyDescent="0.25">
      <c r="A232" s="113"/>
      <c r="B232" s="124"/>
      <c r="C232" s="125"/>
      <c r="D232" s="208">
        <v>460</v>
      </c>
      <c r="E232" s="228" t="s">
        <v>481</v>
      </c>
      <c r="F232" s="113"/>
    </row>
    <row r="233" spans="1:10" ht="15.6" x14ac:dyDescent="0.3">
      <c r="A233" s="113"/>
      <c r="B233" s="216"/>
      <c r="C233" s="125"/>
      <c r="D233" s="208">
        <v>501</v>
      </c>
      <c r="E233" s="233" t="s">
        <v>217</v>
      </c>
      <c r="F233" s="113"/>
      <c r="G233" s="113"/>
      <c r="H233" s="113"/>
      <c r="I233" s="113"/>
    </row>
    <row r="234" spans="1:10" ht="15.6" x14ac:dyDescent="0.3">
      <c r="A234" s="113"/>
      <c r="B234" s="124"/>
      <c r="C234" s="125"/>
      <c r="D234" s="208">
        <v>502</v>
      </c>
      <c r="E234" s="233" t="s">
        <v>217</v>
      </c>
      <c r="F234" s="113"/>
      <c r="G234" s="113"/>
      <c r="H234" s="113"/>
      <c r="I234" s="113"/>
    </row>
    <row r="235" spans="1:10" ht="15.6" x14ac:dyDescent="0.3">
      <c r="A235" s="113"/>
      <c r="B235" s="127"/>
      <c r="C235" s="128"/>
      <c r="D235" s="211">
        <v>503</v>
      </c>
      <c r="E235" s="234" t="s">
        <v>217</v>
      </c>
      <c r="F235" s="113"/>
      <c r="G235" s="113"/>
      <c r="H235" s="113"/>
      <c r="I235" s="113"/>
    </row>
    <row r="236" spans="1:10" ht="15.6" x14ac:dyDescent="0.3">
      <c r="A236" s="113"/>
      <c r="B236" s="115"/>
      <c r="C236" s="113"/>
      <c r="D236" s="166"/>
      <c r="E236" s="235"/>
      <c r="F236" s="113"/>
    </row>
    <row r="237" spans="1:10" x14ac:dyDescent="0.25">
      <c r="B237" s="319" t="s">
        <v>981</v>
      </c>
      <c r="C237" s="320"/>
      <c r="D237" s="320"/>
      <c r="E237" s="321"/>
      <c r="F237" s="170"/>
      <c r="G237" s="172"/>
      <c r="H237" s="172"/>
      <c r="I237" s="99"/>
      <c r="J237" s="99"/>
    </row>
    <row r="238" spans="1:10" x14ac:dyDescent="0.25">
      <c r="B238" s="322" t="s">
        <v>983</v>
      </c>
      <c r="C238" s="323"/>
      <c r="D238" s="323"/>
      <c r="E238" s="324"/>
      <c r="F238" s="170"/>
      <c r="G238" s="172"/>
      <c r="H238" s="172"/>
      <c r="I238" s="99"/>
      <c r="J238" s="99"/>
    </row>
    <row r="239" spans="1:10" x14ac:dyDescent="0.25">
      <c r="B239" s="325" t="s">
        <v>982</v>
      </c>
      <c r="C239" s="326"/>
      <c r="D239" s="326"/>
      <c r="E239" s="327"/>
      <c r="F239" s="170"/>
      <c r="G239" s="172"/>
      <c r="H239" s="172"/>
      <c r="I239" s="99"/>
      <c r="J239" s="99"/>
    </row>
    <row r="240" spans="1:10" ht="15.6" x14ac:dyDescent="0.3">
      <c r="A240" s="113"/>
      <c r="B240" s="115"/>
      <c r="C240" s="113"/>
      <c r="D240" s="166"/>
      <c r="E240" s="235"/>
      <c r="F240" s="113"/>
    </row>
    <row r="241" spans="1:12" ht="15.6" x14ac:dyDescent="0.3">
      <c r="A241" s="113"/>
      <c r="B241" s="149"/>
      <c r="C241" s="151"/>
      <c r="D241" s="215">
        <v>551</v>
      </c>
      <c r="E241" s="227" t="s">
        <v>49</v>
      </c>
      <c r="F241" s="113"/>
      <c r="G241" s="161"/>
      <c r="H241" s="113"/>
      <c r="I241" s="113"/>
      <c r="J241" s="113"/>
      <c r="K241" s="113"/>
      <c r="L241" s="113"/>
    </row>
    <row r="242" spans="1:12" ht="15.6" x14ac:dyDescent="0.3">
      <c r="A242" s="113"/>
      <c r="B242" s="124"/>
      <c r="C242" s="125"/>
      <c r="D242" s="208">
        <v>552</v>
      </c>
      <c r="E242" s="228" t="s">
        <v>50</v>
      </c>
      <c r="F242" s="113"/>
      <c r="G242" s="161"/>
      <c r="H242" s="113"/>
      <c r="I242" s="113"/>
      <c r="J242" s="113"/>
      <c r="K242" s="113"/>
      <c r="L242" s="113"/>
    </row>
    <row r="243" spans="1:12" ht="15.6" x14ac:dyDescent="0.3">
      <c r="A243" s="113"/>
      <c r="B243" s="124"/>
      <c r="C243" s="125"/>
      <c r="D243" s="208">
        <v>553</v>
      </c>
      <c r="E243" s="228" t="s">
        <v>51</v>
      </c>
      <c r="F243" s="113"/>
      <c r="G243" s="161"/>
      <c r="H243" s="113"/>
      <c r="I243" s="113"/>
      <c r="J243" s="113"/>
      <c r="K243" s="113"/>
      <c r="L243" s="113"/>
    </row>
    <row r="244" spans="1:12" ht="15.6" x14ac:dyDescent="0.3">
      <c r="A244" s="113"/>
      <c r="B244" s="251"/>
      <c r="C244" s="128"/>
      <c r="D244" s="211">
        <v>554</v>
      </c>
      <c r="E244" s="234" t="s">
        <v>217</v>
      </c>
      <c r="F244" s="113"/>
    </row>
    <row r="245" spans="1:12" x14ac:dyDescent="0.25">
      <c r="A245" s="113"/>
      <c r="B245" s="113"/>
      <c r="C245" s="113"/>
      <c r="D245" s="166"/>
      <c r="E245" s="235"/>
      <c r="F245" s="113"/>
    </row>
    <row r="246" spans="1:12" ht="15.6" x14ac:dyDescent="0.3">
      <c r="A246" s="113"/>
      <c r="B246" s="214" t="s">
        <v>778</v>
      </c>
      <c r="C246" s="151"/>
      <c r="D246" s="151"/>
      <c r="E246" s="227"/>
      <c r="F246" s="113"/>
      <c r="I246" s="113"/>
      <c r="J246" s="113"/>
      <c r="K246" s="113"/>
      <c r="L246" s="113"/>
    </row>
    <row r="247" spans="1:12" x14ac:dyDescent="0.25">
      <c r="A247" s="113"/>
      <c r="B247" s="124"/>
      <c r="C247" s="125"/>
      <c r="D247" s="208">
        <v>561</v>
      </c>
      <c r="E247" s="228" t="s">
        <v>779</v>
      </c>
      <c r="F247" s="113"/>
      <c r="I247" s="113"/>
      <c r="J247" s="113"/>
      <c r="K247" s="113"/>
      <c r="L247" s="113"/>
    </row>
    <row r="248" spans="1:12" x14ac:dyDescent="0.25">
      <c r="A248" s="113"/>
      <c r="B248" s="124"/>
      <c r="C248" s="125"/>
      <c r="D248" s="208">
        <v>562</v>
      </c>
      <c r="E248" s="228" t="s">
        <v>393</v>
      </c>
      <c r="F248" s="113"/>
      <c r="I248" s="113"/>
      <c r="J248" s="113"/>
      <c r="K248" s="113"/>
      <c r="L248" s="113"/>
    </row>
    <row r="249" spans="1:12" x14ac:dyDescent="0.25">
      <c r="A249" s="113"/>
      <c r="B249" s="124"/>
      <c r="C249" s="125"/>
      <c r="D249" s="208">
        <v>563</v>
      </c>
      <c r="E249" s="228" t="s">
        <v>394</v>
      </c>
      <c r="F249" s="113"/>
    </row>
    <row r="250" spans="1:12" x14ac:dyDescent="0.25">
      <c r="A250" s="113"/>
      <c r="B250" s="124"/>
      <c r="C250" s="125"/>
      <c r="D250" s="208">
        <v>564</v>
      </c>
      <c r="E250" s="228" t="s">
        <v>398</v>
      </c>
      <c r="F250" s="113"/>
    </row>
    <row r="251" spans="1:12" x14ac:dyDescent="0.25">
      <c r="A251" s="113"/>
      <c r="B251" s="124"/>
      <c r="C251" s="125"/>
      <c r="D251" s="208">
        <v>565</v>
      </c>
      <c r="E251" s="228" t="s">
        <v>395</v>
      </c>
      <c r="F251" s="113"/>
    </row>
    <row r="252" spans="1:12" x14ac:dyDescent="0.25">
      <c r="A252" s="113"/>
      <c r="B252" s="124"/>
      <c r="C252" s="125"/>
      <c r="D252" s="208">
        <v>566</v>
      </c>
      <c r="E252" s="228" t="s">
        <v>396</v>
      </c>
      <c r="F252" s="113"/>
    </row>
    <row r="253" spans="1:12" x14ac:dyDescent="0.25">
      <c r="A253" s="113"/>
      <c r="B253" s="124"/>
      <c r="C253" s="125"/>
      <c r="D253" s="208">
        <v>567</v>
      </c>
      <c r="E253" s="228" t="s">
        <v>399</v>
      </c>
      <c r="F253" s="113"/>
    </row>
    <row r="254" spans="1:12" x14ac:dyDescent="0.25">
      <c r="A254" s="113"/>
      <c r="B254" s="124"/>
      <c r="C254" s="125"/>
      <c r="D254" s="208">
        <v>568</v>
      </c>
      <c r="E254" s="228" t="s">
        <v>400</v>
      </c>
      <c r="F254" s="113"/>
    </row>
    <row r="255" spans="1:12" x14ac:dyDescent="0.25">
      <c r="A255" s="113"/>
      <c r="B255" s="124"/>
      <c r="C255" s="125"/>
      <c r="D255" s="208">
        <v>569</v>
      </c>
      <c r="E255" s="228" t="s">
        <v>69</v>
      </c>
      <c r="F255" s="113"/>
    </row>
    <row r="256" spans="1:12" x14ac:dyDescent="0.25">
      <c r="A256" s="113"/>
      <c r="B256" s="124"/>
      <c r="C256" s="125"/>
      <c r="D256" s="208">
        <v>570</v>
      </c>
      <c r="E256" s="228" t="s">
        <v>401</v>
      </c>
      <c r="F256" s="113"/>
    </row>
    <row r="257" spans="1:6" x14ac:dyDescent="0.25">
      <c r="A257" s="113"/>
      <c r="B257" s="124"/>
      <c r="C257" s="125"/>
      <c r="D257" s="208">
        <v>571</v>
      </c>
      <c r="E257" s="228" t="s">
        <v>402</v>
      </c>
      <c r="F257" s="113"/>
    </row>
    <row r="258" spans="1:6" x14ac:dyDescent="0.25">
      <c r="A258" s="113"/>
      <c r="B258" s="124"/>
      <c r="C258" s="125"/>
      <c r="D258" s="208">
        <v>580</v>
      </c>
      <c r="E258" s="228" t="s">
        <v>403</v>
      </c>
      <c r="F258" s="113"/>
    </row>
    <row r="259" spans="1:6" x14ac:dyDescent="0.25">
      <c r="A259" s="113"/>
      <c r="B259" s="124"/>
      <c r="C259" s="125"/>
      <c r="D259" s="208">
        <v>581</v>
      </c>
      <c r="E259" s="228" t="s">
        <v>404</v>
      </c>
      <c r="F259" s="113"/>
    </row>
    <row r="260" spans="1:6" x14ac:dyDescent="0.25">
      <c r="A260" s="113"/>
      <c r="B260" s="124"/>
      <c r="C260" s="125"/>
      <c r="D260" s="208">
        <v>582</v>
      </c>
      <c r="E260" s="228" t="s">
        <v>397</v>
      </c>
      <c r="F260" s="113"/>
    </row>
    <row r="261" spans="1:6" x14ac:dyDescent="0.25">
      <c r="A261" s="113"/>
      <c r="B261" s="124"/>
      <c r="C261" s="125"/>
      <c r="D261" s="208">
        <v>585</v>
      </c>
      <c r="E261" s="228" t="s">
        <v>405</v>
      </c>
      <c r="F261" s="113"/>
    </row>
    <row r="262" spans="1:6" x14ac:dyDescent="0.25">
      <c r="A262" s="113"/>
      <c r="B262" s="124"/>
      <c r="C262" s="125"/>
      <c r="D262" s="208">
        <v>586</v>
      </c>
      <c r="E262" s="228" t="s">
        <v>406</v>
      </c>
      <c r="F262" s="113"/>
    </row>
    <row r="263" spans="1:6" x14ac:dyDescent="0.25">
      <c r="A263" s="113"/>
      <c r="B263" s="124"/>
      <c r="C263" s="125"/>
      <c r="D263" s="208">
        <v>587</v>
      </c>
      <c r="E263" s="228" t="s">
        <v>325</v>
      </c>
      <c r="F263" s="113"/>
    </row>
    <row r="264" spans="1:6" x14ac:dyDescent="0.25">
      <c r="A264" s="113"/>
      <c r="B264" s="124"/>
      <c r="C264" s="125"/>
      <c r="D264" s="208">
        <v>588</v>
      </c>
      <c r="E264" s="228" t="s">
        <v>326</v>
      </c>
      <c r="F264" s="113"/>
    </row>
    <row r="265" spans="1:6" x14ac:dyDescent="0.25">
      <c r="A265" s="113"/>
      <c r="B265" s="124"/>
      <c r="C265" s="125"/>
      <c r="D265" s="208">
        <v>589</v>
      </c>
      <c r="E265" s="228" t="s">
        <v>327</v>
      </c>
      <c r="F265" s="113"/>
    </row>
    <row r="266" spans="1:6" x14ac:dyDescent="0.25">
      <c r="A266" s="113"/>
      <c r="B266" s="124"/>
      <c r="C266" s="125"/>
      <c r="D266" s="208">
        <v>590</v>
      </c>
      <c r="E266" s="228" t="s">
        <v>328</v>
      </c>
      <c r="F266" s="113"/>
    </row>
    <row r="267" spans="1:6" x14ac:dyDescent="0.25">
      <c r="A267" s="113"/>
      <c r="B267" s="124"/>
      <c r="C267" s="125"/>
      <c r="D267" s="208">
        <v>591</v>
      </c>
      <c r="E267" s="228" t="s">
        <v>329</v>
      </c>
      <c r="F267" s="113"/>
    </row>
    <row r="268" spans="1:6" x14ac:dyDescent="0.25">
      <c r="A268" s="113"/>
      <c r="B268" s="127"/>
      <c r="C268" s="128"/>
      <c r="D268" s="211">
        <v>592</v>
      </c>
      <c r="E268" s="229" t="s">
        <v>330</v>
      </c>
      <c r="F268" s="113"/>
    </row>
    <row r="269" spans="1:6" s="113" customFormat="1" x14ac:dyDescent="0.25">
      <c r="D269" s="166"/>
      <c r="E269" s="235"/>
    </row>
    <row r="270" spans="1:6" ht="15.6" x14ac:dyDescent="0.3">
      <c r="A270" s="113"/>
      <c r="B270" s="214" t="s">
        <v>641</v>
      </c>
      <c r="C270" s="151"/>
      <c r="D270" s="215">
        <v>601</v>
      </c>
      <c r="E270" s="227" t="s">
        <v>106</v>
      </c>
      <c r="F270" s="113"/>
    </row>
    <row r="271" spans="1:6" x14ac:dyDescent="0.25">
      <c r="A271" s="113"/>
      <c r="B271" s="124"/>
      <c r="C271" s="125"/>
      <c r="D271" s="208">
        <v>602</v>
      </c>
      <c r="E271" s="228" t="s">
        <v>161</v>
      </c>
      <c r="F271" s="113"/>
    </row>
    <row r="272" spans="1:6" x14ac:dyDescent="0.25">
      <c r="A272" s="113"/>
      <c r="B272" s="124"/>
      <c r="C272" s="125"/>
      <c r="D272" s="208">
        <v>603</v>
      </c>
      <c r="E272" s="228" t="s">
        <v>162</v>
      </c>
      <c r="F272" s="113"/>
    </row>
    <row r="273" spans="1:6" x14ac:dyDescent="0.25">
      <c r="A273" s="113"/>
      <c r="B273" s="124"/>
      <c r="C273" s="125"/>
      <c r="D273" s="208">
        <v>610</v>
      </c>
      <c r="E273" s="228" t="s">
        <v>523</v>
      </c>
      <c r="F273" s="113"/>
    </row>
    <row r="274" spans="1:6" x14ac:dyDescent="0.25">
      <c r="A274" s="113"/>
      <c r="B274" s="124"/>
      <c r="C274" s="125"/>
      <c r="D274" s="208">
        <v>611</v>
      </c>
      <c r="E274" s="228" t="s">
        <v>524</v>
      </c>
      <c r="F274" s="113"/>
    </row>
    <row r="275" spans="1:6" x14ac:dyDescent="0.25">
      <c r="A275" s="113"/>
      <c r="B275" s="124"/>
      <c r="C275" s="125"/>
      <c r="D275" s="208">
        <v>621</v>
      </c>
      <c r="E275" s="228" t="s">
        <v>163</v>
      </c>
      <c r="F275" s="113"/>
    </row>
    <row r="276" spans="1:6" x14ac:dyDescent="0.25">
      <c r="A276" s="113"/>
      <c r="B276" s="124"/>
      <c r="C276" s="125"/>
      <c r="D276" s="208">
        <v>625</v>
      </c>
      <c r="E276" s="228" t="s">
        <v>164</v>
      </c>
      <c r="F276" s="113"/>
    </row>
    <row r="277" spans="1:6" x14ac:dyDescent="0.25">
      <c r="A277" s="113"/>
      <c r="B277" s="127"/>
      <c r="C277" s="128"/>
      <c r="D277" s="211">
        <v>630</v>
      </c>
      <c r="E277" s="229" t="s">
        <v>165</v>
      </c>
      <c r="F277" s="113"/>
    </row>
    <row r="278" spans="1:6" x14ac:dyDescent="0.25">
      <c r="A278" s="113"/>
      <c r="B278" s="113"/>
      <c r="C278" s="113"/>
      <c r="D278" s="113"/>
      <c r="E278" s="235"/>
      <c r="F278" s="113"/>
    </row>
    <row r="279" spans="1:6" ht="15.6" x14ac:dyDescent="0.3">
      <c r="A279" s="113"/>
      <c r="B279" s="214" t="s">
        <v>417</v>
      </c>
      <c r="C279" s="151"/>
      <c r="D279" s="151"/>
      <c r="E279" s="227"/>
      <c r="F279" s="113"/>
    </row>
    <row r="280" spans="1:6" x14ac:dyDescent="0.25">
      <c r="A280" s="113"/>
      <c r="B280" s="124"/>
      <c r="C280" s="125"/>
      <c r="D280" s="208">
        <v>651</v>
      </c>
      <c r="E280" s="228" t="s">
        <v>166</v>
      </c>
      <c r="F280" s="113"/>
    </row>
    <row r="281" spans="1:6" x14ac:dyDescent="0.25">
      <c r="A281" s="113"/>
      <c r="B281" s="124"/>
      <c r="C281" s="125"/>
      <c r="D281" s="208">
        <v>652</v>
      </c>
      <c r="E281" s="228" t="s">
        <v>167</v>
      </c>
      <c r="F281" s="113"/>
    </row>
    <row r="282" spans="1:6" x14ac:dyDescent="0.25">
      <c r="A282" s="113"/>
      <c r="B282" s="124"/>
      <c r="C282" s="125"/>
      <c r="D282" s="208">
        <v>653</v>
      </c>
      <c r="E282" s="228" t="s">
        <v>168</v>
      </c>
      <c r="F282" s="113"/>
    </row>
    <row r="283" spans="1:6" x14ac:dyDescent="0.25">
      <c r="A283" s="113"/>
      <c r="B283" s="124"/>
      <c r="C283" s="125"/>
      <c r="D283" s="208">
        <v>654</v>
      </c>
      <c r="E283" s="228" t="s">
        <v>909</v>
      </c>
      <c r="F283" s="113"/>
    </row>
    <row r="284" spans="1:6" x14ac:dyDescent="0.25">
      <c r="A284" s="113"/>
      <c r="B284" s="124"/>
      <c r="C284" s="125"/>
      <c r="D284" s="208">
        <v>655</v>
      </c>
      <c r="E284" s="228" t="s">
        <v>169</v>
      </c>
      <c r="F284" s="113"/>
    </row>
    <row r="285" spans="1:6" x14ac:dyDescent="0.25">
      <c r="A285" s="113"/>
      <c r="B285" s="124"/>
      <c r="C285" s="125"/>
      <c r="D285" s="208">
        <v>661</v>
      </c>
      <c r="E285" s="228" t="s">
        <v>170</v>
      </c>
      <c r="F285" s="113"/>
    </row>
    <row r="286" spans="1:6" x14ac:dyDescent="0.25">
      <c r="A286" s="113"/>
      <c r="B286" s="124"/>
      <c r="C286" s="125"/>
      <c r="D286" s="208">
        <v>662</v>
      </c>
      <c r="E286" s="228" t="s">
        <v>171</v>
      </c>
      <c r="F286" s="113"/>
    </row>
    <row r="287" spans="1:6" x14ac:dyDescent="0.25">
      <c r="A287" s="113"/>
      <c r="B287" s="124"/>
      <c r="C287" s="125"/>
      <c r="D287" s="208">
        <v>671</v>
      </c>
      <c r="E287" s="228" t="s">
        <v>199</v>
      </c>
      <c r="F287" s="113"/>
    </row>
    <row r="288" spans="1:6" x14ac:dyDescent="0.25">
      <c r="A288" s="113"/>
      <c r="B288" s="124"/>
      <c r="C288" s="125"/>
      <c r="D288" s="208">
        <v>673</v>
      </c>
      <c r="E288" s="228" t="s">
        <v>907</v>
      </c>
      <c r="F288" s="113"/>
    </row>
    <row r="289" spans="1:6" x14ac:dyDescent="0.25">
      <c r="A289" s="113"/>
      <c r="B289" s="124"/>
      <c r="C289" s="125"/>
      <c r="D289" s="208">
        <v>681</v>
      </c>
      <c r="E289" s="228" t="s">
        <v>908</v>
      </c>
      <c r="F289" s="113"/>
    </row>
    <row r="290" spans="1:6" x14ac:dyDescent="0.25">
      <c r="A290" s="113"/>
      <c r="B290" s="127"/>
      <c r="C290" s="128"/>
      <c r="D290" s="211">
        <v>682</v>
      </c>
      <c r="E290" s="229" t="s">
        <v>253</v>
      </c>
      <c r="F290" s="113"/>
    </row>
    <row r="291" spans="1:6" x14ac:dyDescent="0.25">
      <c r="A291" s="113"/>
      <c r="B291" s="113"/>
      <c r="C291" s="113"/>
      <c r="D291" s="166"/>
      <c r="E291" s="235"/>
      <c r="F291" s="113"/>
    </row>
    <row r="292" spans="1:6" ht="15.6" x14ac:dyDescent="0.3">
      <c r="B292" s="214" t="s">
        <v>225</v>
      </c>
      <c r="C292" s="151"/>
      <c r="D292" s="215"/>
      <c r="E292" s="227"/>
      <c r="F292" s="113"/>
    </row>
    <row r="293" spans="1:6" x14ac:dyDescent="0.25">
      <c r="B293" s="124"/>
      <c r="C293" s="125"/>
      <c r="D293" s="208">
        <v>701</v>
      </c>
      <c r="E293" s="228" t="s">
        <v>746</v>
      </c>
      <c r="F293" s="113"/>
    </row>
    <row r="294" spans="1:6" x14ac:dyDescent="0.25">
      <c r="B294" s="124"/>
      <c r="C294" s="125"/>
      <c r="D294" s="208">
        <v>702</v>
      </c>
      <c r="E294" s="228" t="s">
        <v>747</v>
      </c>
      <c r="F294" s="113"/>
    </row>
    <row r="295" spans="1:6" x14ac:dyDescent="0.25">
      <c r="B295" s="124"/>
      <c r="C295" s="125"/>
      <c r="D295" s="208">
        <v>705</v>
      </c>
      <c r="E295" s="228" t="s">
        <v>748</v>
      </c>
      <c r="F295" s="113"/>
    </row>
    <row r="296" spans="1:6" x14ac:dyDescent="0.25">
      <c r="B296" s="124"/>
      <c r="C296" s="125"/>
      <c r="D296" s="208">
        <v>706</v>
      </c>
      <c r="E296" s="228" t="s">
        <v>527</v>
      </c>
      <c r="F296" s="113"/>
    </row>
    <row r="297" spans="1:6" x14ac:dyDescent="0.25">
      <c r="B297" s="124"/>
      <c r="C297" s="125"/>
      <c r="D297" s="208">
        <v>710</v>
      </c>
      <c r="E297" s="228" t="s">
        <v>774</v>
      </c>
      <c r="F297" s="113"/>
    </row>
    <row r="298" spans="1:6" x14ac:dyDescent="0.25">
      <c r="B298" s="124"/>
      <c r="C298" s="125"/>
      <c r="D298" s="208">
        <v>715</v>
      </c>
      <c r="E298" s="228" t="s">
        <v>749</v>
      </c>
      <c r="F298" s="113"/>
    </row>
    <row r="299" spans="1:6" x14ac:dyDescent="0.25">
      <c r="B299" s="124"/>
      <c r="C299" s="125"/>
      <c r="D299" s="208">
        <v>720</v>
      </c>
      <c r="E299" s="228" t="s">
        <v>346</v>
      </c>
      <c r="F299" s="113"/>
    </row>
    <row r="300" spans="1:6" x14ac:dyDescent="0.25">
      <c r="B300" s="124"/>
      <c r="C300" s="125"/>
      <c r="D300" s="208">
        <v>722</v>
      </c>
      <c r="E300" s="228" t="s">
        <v>347</v>
      </c>
      <c r="F300" s="113"/>
    </row>
    <row r="301" spans="1:6" x14ac:dyDescent="0.25">
      <c r="B301" s="127"/>
      <c r="C301" s="128"/>
      <c r="D301" s="211">
        <v>725</v>
      </c>
      <c r="E301" s="229" t="s">
        <v>750</v>
      </c>
      <c r="F301" s="113"/>
    </row>
    <row r="302" spans="1:6" x14ac:dyDescent="0.25">
      <c r="B302" s="113"/>
      <c r="C302" s="113"/>
      <c r="D302" s="166"/>
      <c r="E302" s="235"/>
      <c r="F302" s="113"/>
    </row>
    <row r="303" spans="1:6" ht="15.6" x14ac:dyDescent="0.3">
      <c r="B303" s="214" t="s">
        <v>418</v>
      </c>
      <c r="C303" s="151"/>
      <c r="D303" s="215">
        <v>751</v>
      </c>
      <c r="E303" s="246" t="s">
        <v>250</v>
      </c>
      <c r="F303" s="113"/>
    </row>
    <row r="304" spans="1:6" x14ac:dyDescent="0.25">
      <c r="B304" s="124"/>
      <c r="C304" s="125"/>
      <c r="D304" s="208">
        <v>752</v>
      </c>
      <c r="E304" s="247" t="s">
        <v>763</v>
      </c>
      <c r="F304" s="113"/>
    </row>
    <row r="305" spans="2:14" ht="15.6" x14ac:dyDescent="0.3">
      <c r="B305" s="124"/>
      <c r="C305" s="125"/>
      <c r="D305" s="208">
        <v>753</v>
      </c>
      <c r="E305" s="222" t="s">
        <v>250</v>
      </c>
      <c r="F305" s="113"/>
    </row>
    <row r="306" spans="2:14" x14ac:dyDescent="0.25">
      <c r="B306" s="124"/>
      <c r="C306" s="125"/>
      <c r="D306" s="208">
        <v>754</v>
      </c>
      <c r="E306" s="247" t="s">
        <v>764</v>
      </c>
      <c r="F306" s="113"/>
    </row>
    <row r="307" spans="2:14" ht="15.6" x14ac:dyDescent="0.3">
      <c r="B307" s="124"/>
      <c r="C307" s="125"/>
      <c r="D307" s="208">
        <v>755</v>
      </c>
      <c r="E307" s="222" t="s">
        <v>250</v>
      </c>
      <c r="F307" s="113"/>
    </row>
    <row r="308" spans="2:14" ht="15.6" x14ac:dyDescent="0.3">
      <c r="B308" s="124"/>
      <c r="C308" s="125"/>
      <c r="D308" s="208">
        <v>756</v>
      </c>
      <c r="E308" s="222" t="s">
        <v>250</v>
      </c>
      <c r="F308" s="113"/>
    </row>
    <row r="309" spans="2:14" x14ac:dyDescent="0.25">
      <c r="B309" s="124"/>
      <c r="C309" s="125"/>
      <c r="D309" s="208">
        <v>757</v>
      </c>
      <c r="E309" s="228" t="s">
        <v>751</v>
      </c>
      <c r="F309" s="113"/>
    </row>
    <row r="310" spans="2:14" ht="15.6" x14ac:dyDescent="0.3">
      <c r="B310" s="124"/>
      <c r="C310" s="125"/>
      <c r="D310" s="208">
        <v>758</v>
      </c>
      <c r="E310" s="233" t="s">
        <v>250</v>
      </c>
      <c r="F310" s="113" t="s">
        <v>192</v>
      </c>
    </row>
    <row r="311" spans="2:14" ht="15.6" x14ac:dyDescent="0.3">
      <c r="B311" s="124"/>
      <c r="C311" s="125"/>
      <c r="D311" s="208">
        <v>759</v>
      </c>
      <c r="E311" s="233" t="s">
        <v>250</v>
      </c>
      <c r="F311" s="113"/>
      <c r="G311" s="174"/>
      <c r="H311" s="113"/>
      <c r="I311" s="113"/>
      <c r="J311" s="113"/>
      <c r="K311" s="113"/>
      <c r="L311" s="113"/>
      <c r="M311" s="113"/>
      <c r="N311" s="113"/>
    </row>
    <row r="312" spans="2:14" x14ac:dyDescent="0.25">
      <c r="B312" s="124"/>
      <c r="C312" s="125"/>
      <c r="D312" s="208">
        <v>760</v>
      </c>
      <c r="E312" s="228" t="s">
        <v>752</v>
      </c>
      <c r="F312" s="113"/>
    </row>
    <row r="313" spans="2:14" x14ac:dyDescent="0.25">
      <c r="B313" s="124"/>
      <c r="C313" s="125"/>
      <c r="D313" s="208">
        <v>761</v>
      </c>
      <c r="E313" s="228" t="s">
        <v>345</v>
      </c>
      <c r="F313" s="113"/>
    </row>
    <row r="314" spans="2:14" x14ac:dyDescent="0.25">
      <c r="B314" s="124"/>
      <c r="C314" s="125"/>
      <c r="D314" s="389">
        <v>762</v>
      </c>
      <c r="E314" s="390" t="s">
        <v>1037</v>
      </c>
      <c r="F314" s="113"/>
    </row>
    <row r="315" spans="2:14" x14ac:dyDescent="0.25">
      <c r="B315" s="124"/>
      <c r="C315" s="125"/>
      <c r="D315" s="389">
        <v>763</v>
      </c>
      <c r="E315" s="390" t="s">
        <v>1040</v>
      </c>
      <c r="F315" s="113"/>
    </row>
    <row r="316" spans="2:14" x14ac:dyDescent="0.25">
      <c r="B316" s="124"/>
      <c r="C316" s="125"/>
      <c r="D316" s="389">
        <v>764</v>
      </c>
      <c r="E316" s="390" t="s">
        <v>1038</v>
      </c>
      <c r="F316" s="113"/>
    </row>
    <row r="317" spans="2:14" ht="15.6" x14ac:dyDescent="0.3">
      <c r="B317" s="127"/>
      <c r="C317" s="128"/>
      <c r="D317" s="211"/>
      <c r="E317" s="234"/>
      <c r="F317" s="161"/>
    </row>
    <row r="318" spans="2:14" x14ac:dyDescent="0.25">
      <c r="B318" s="113"/>
      <c r="C318" s="113"/>
      <c r="D318" s="166"/>
      <c r="E318" s="235"/>
      <c r="F318" s="113"/>
    </row>
    <row r="319" spans="2:14" ht="15.6" x14ac:dyDescent="0.3">
      <c r="B319" s="214" t="s">
        <v>178</v>
      </c>
      <c r="C319" s="151"/>
      <c r="D319" s="215"/>
      <c r="E319" s="227"/>
      <c r="F319" s="113"/>
    </row>
    <row r="320" spans="2:14" x14ac:dyDescent="0.25">
      <c r="B320" s="124"/>
      <c r="C320" s="125"/>
      <c r="D320" s="208">
        <v>781</v>
      </c>
      <c r="E320" s="228" t="s">
        <v>385</v>
      </c>
      <c r="F320" s="113"/>
    </row>
    <row r="321" spans="2:6" x14ac:dyDescent="0.25">
      <c r="B321" s="124"/>
      <c r="C321" s="125"/>
      <c r="D321" s="208">
        <v>782</v>
      </c>
      <c r="E321" s="228" t="s">
        <v>176</v>
      </c>
      <c r="F321" s="113"/>
    </row>
    <row r="322" spans="2:6" x14ac:dyDescent="0.25">
      <c r="B322" s="124"/>
      <c r="C322" s="125"/>
      <c r="D322" s="208">
        <v>783</v>
      </c>
      <c r="E322" s="228" t="s">
        <v>384</v>
      </c>
      <c r="F322" s="113"/>
    </row>
    <row r="323" spans="2:6" x14ac:dyDescent="0.25">
      <c r="B323" s="124"/>
      <c r="C323" s="125"/>
      <c r="D323" s="208">
        <v>784</v>
      </c>
      <c r="E323" s="228" t="s">
        <v>70</v>
      </c>
      <c r="F323" s="113"/>
    </row>
    <row r="324" spans="2:6" x14ac:dyDescent="0.25">
      <c r="B324" s="124"/>
      <c r="C324" s="125"/>
      <c r="D324" s="208">
        <v>785</v>
      </c>
      <c r="E324" s="228" t="s">
        <v>387</v>
      </c>
      <c r="F324" s="113"/>
    </row>
    <row r="325" spans="2:6" x14ac:dyDescent="0.25">
      <c r="B325" s="124"/>
      <c r="C325" s="125"/>
      <c r="D325" s="208">
        <v>786</v>
      </c>
      <c r="E325" s="228" t="s">
        <v>386</v>
      </c>
      <c r="F325" s="113"/>
    </row>
    <row r="326" spans="2:6" x14ac:dyDescent="0.25">
      <c r="B326" s="127"/>
      <c r="C326" s="128"/>
      <c r="D326" s="211">
        <v>787</v>
      </c>
      <c r="E326" s="229" t="s">
        <v>177</v>
      </c>
      <c r="F326" s="113"/>
    </row>
    <row r="327" spans="2:6" x14ac:dyDescent="0.25">
      <c r="B327" s="113"/>
      <c r="C327" s="113"/>
      <c r="D327" s="166"/>
      <c r="E327" s="235"/>
      <c r="F327" s="113"/>
    </row>
    <row r="328" spans="2:6" ht="15.6" x14ac:dyDescent="0.3">
      <c r="B328" s="214" t="s">
        <v>179</v>
      </c>
      <c r="C328" s="151"/>
      <c r="D328" s="215"/>
      <c r="E328" s="227"/>
      <c r="F328" s="113"/>
    </row>
    <row r="329" spans="2:6" x14ac:dyDescent="0.25">
      <c r="B329" s="124"/>
      <c r="C329" s="125"/>
      <c r="D329" s="208">
        <v>788</v>
      </c>
      <c r="E329" s="228" t="s">
        <v>180</v>
      </c>
      <c r="F329" s="113"/>
    </row>
    <row r="330" spans="2:6" x14ac:dyDescent="0.25">
      <c r="B330" s="124"/>
      <c r="C330" s="125"/>
      <c r="D330" s="208">
        <v>789</v>
      </c>
      <c r="E330" s="228" t="s">
        <v>905</v>
      </c>
      <c r="F330" s="113"/>
    </row>
    <row r="331" spans="2:6" x14ac:dyDescent="0.25">
      <c r="B331" s="124"/>
      <c r="C331" s="125"/>
      <c r="D331" s="208">
        <v>790</v>
      </c>
      <c r="E331" s="228" t="s">
        <v>904</v>
      </c>
      <c r="F331" s="113"/>
    </row>
    <row r="332" spans="2:6" x14ac:dyDescent="0.25">
      <c r="B332" s="124"/>
      <c r="C332" s="125"/>
      <c r="D332" s="208">
        <v>791</v>
      </c>
      <c r="E332" s="228" t="s">
        <v>903</v>
      </c>
      <c r="F332" s="113"/>
    </row>
    <row r="333" spans="2:6" x14ac:dyDescent="0.25">
      <c r="B333" s="124"/>
      <c r="C333" s="125"/>
      <c r="D333" s="208">
        <v>792</v>
      </c>
      <c r="E333" s="228" t="s">
        <v>902</v>
      </c>
      <c r="F333" s="113"/>
    </row>
    <row r="334" spans="2:6" x14ac:dyDescent="0.25">
      <c r="B334" s="124"/>
      <c r="C334" s="125"/>
      <c r="D334" s="208">
        <v>793</v>
      </c>
      <c r="E334" s="228" t="s">
        <v>906</v>
      </c>
      <c r="F334" s="113"/>
    </row>
    <row r="335" spans="2:6" x14ac:dyDescent="0.25">
      <c r="B335" s="124"/>
      <c r="C335" s="125"/>
      <c r="D335" s="208">
        <v>794</v>
      </c>
      <c r="E335" s="228" t="s">
        <v>388</v>
      </c>
      <c r="F335" s="113"/>
    </row>
    <row r="336" spans="2:6" x14ac:dyDescent="0.25">
      <c r="B336" s="124"/>
      <c r="C336" s="125"/>
      <c r="D336" s="208">
        <v>795</v>
      </c>
      <c r="E336" s="228" t="s">
        <v>389</v>
      </c>
      <c r="F336" s="113"/>
    </row>
    <row r="337" spans="2:6" x14ac:dyDescent="0.25">
      <c r="B337" s="124"/>
      <c r="C337" s="125"/>
      <c r="D337" s="208">
        <v>796</v>
      </c>
      <c r="E337" s="228" t="s">
        <v>390</v>
      </c>
      <c r="F337" s="113"/>
    </row>
    <row r="338" spans="2:6" x14ac:dyDescent="0.25">
      <c r="B338" s="124"/>
      <c r="C338" s="125"/>
      <c r="D338" s="208">
        <v>797</v>
      </c>
      <c r="E338" s="228" t="s">
        <v>391</v>
      </c>
      <c r="F338" s="113"/>
    </row>
    <row r="339" spans="2:6" x14ac:dyDescent="0.25">
      <c r="B339" s="127"/>
      <c r="C339" s="128"/>
      <c r="D339" s="211">
        <v>798</v>
      </c>
      <c r="E339" s="229" t="s">
        <v>392</v>
      </c>
      <c r="F339" s="113"/>
    </row>
    <row r="340" spans="2:6" x14ac:dyDescent="0.25">
      <c r="B340" s="113"/>
      <c r="C340" s="113"/>
      <c r="D340" s="166"/>
      <c r="E340" s="235"/>
      <c r="F340" s="113"/>
    </row>
    <row r="341" spans="2:6" ht="15.6" x14ac:dyDescent="0.3">
      <c r="B341" s="214" t="s">
        <v>307</v>
      </c>
      <c r="C341" s="151"/>
      <c r="D341" s="215">
        <v>810</v>
      </c>
      <c r="E341" s="227" t="s">
        <v>204</v>
      </c>
      <c r="F341" s="113"/>
    </row>
    <row r="342" spans="2:6" ht="15.6" x14ac:dyDescent="0.3">
      <c r="B342" s="216"/>
      <c r="C342" s="125"/>
      <c r="D342" s="208">
        <v>820</v>
      </c>
      <c r="E342" s="228" t="s">
        <v>380</v>
      </c>
      <c r="F342" s="113"/>
    </row>
    <row r="343" spans="2:6" x14ac:dyDescent="0.25">
      <c r="B343" s="124"/>
      <c r="C343" s="125"/>
      <c r="D343" s="208">
        <v>830</v>
      </c>
      <c r="E343" s="228" t="s">
        <v>205</v>
      </c>
      <c r="F343" s="113"/>
    </row>
    <row r="344" spans="2:6" x14ac:dyDescent="0.25">
      <c r="B344" s="124"/>
      <c r="C344" s="125"/>
      <c r="D344" s="208">
        <v>841</v>
      </c>
      <c r="E344" s="228" t="s">
        <v>206</v>
      </c>
      <c r="F344" s="113"/>
    </row>
    <row r="345" spans="2:6" x14ac:dyDescent="0.25">
      <c r="B345" s="124"/>
      <c r="C345" s="125"/>
      <c r="D345" s="208">
        <v>842</v>
      </c>
      <c r="E345" s="228" t="s">
        <v>207</v>
      </c>
      <c r="F345" s="113"/>
    </row>
    <row r="346" spans="2:6" x14ac:dyDescent="0.25">
      <c r="B346" s="124"/>
      <c r="C346" s="125"/>
      <c r="D346" s="208">
        <v>843</v>
      </c>
      <c r="E346" s="228" t="s">
        <v>409</v>
      </c>
      <c r="F346" s="113"/>
    </row>
    <row r="347" spans="2:6" x14ac:dyDescent="0.25">
      <c r="B347" s="124"/>
      <c r="C347" s="125"/>
      <c r="D347" s="208">
        <v>844</v>
      </c>
      <c r="E347" s="228" t="s">
        <v>410</v>
      </c>
      <c r="F347" s="113"/>
    </row>
    <row r="348" spans="2:6" x14ac:dyDescent="0.25">
      <c r="B348" s="124"/>
      <c r="C348" s="125"/>
      <c r="D348" s="208">
        <v>845</v>
      </c>
      <c r="E348" s="228" t="s">
        <v>411</v>
      </c>
      <c r="F348" s="113"/>
    </row>
    <row r="349" spans="2:6" x14ac:dyDescent="0.25">
      <c r="B349" s="124"/>
      <c r="C349" s="125"/>
      <c r="D349" s="208">
        <v>846</v>
      </c>
      <c r="E349" s="228" t="s">
        <v>412</v>
      </c>
      <c r="F349" s="113"/>
    </row>
    <row r="350" spans="2:6" x14ac:dyDescent="0.25">
      <c r="B350" s="124"/>
      <c r="C350" s="125"/>
      <c r="D350" s="208">
        <v>847</v>
      </c>
      <c r="E350" s="228" t="s">
        <v>413</v>
      </c>
      <c r="F350" s="113"/>
    </row>
    <row r="351" spans="2:6" x14ac:dyDescent="0.25">
      <c r="B351" s="124"/>
      <c r="C351" s="125"/>
      <c r="D351" s="208">
        <v>850</v>
      </c>
      <c r="E351" s="228" t="s">
        <v>593</v>
      </c>
      <c r="F351" s="113"/>
    </row>
    <row r="352" spans="2:6" x14ac:dyDescent="0.25">
      <c r="B352" s="124"/>
      <c r="C352" s="125"/>
      <c r="D352" s="208">
        <v>851</v>
      </c>
      <c r="E352" s="228" t="s">
        <v>208</v>
      </c>
      <c r="F352" s="113"/>
    </row>
    <row r="353" spans="2:15" x14ac:dyDescent="0.25">
      <c r="B353" s="124"/>
      <c r="C353" s="125"/>
      <c r="D353" s="208">
        <v>858</v>
      </c>
      <c r="E353" s="228" t="s">
        <v>209</v>
      </c>
      <c r="F353" s="113"/>
    </row>
    <row r="354" spans="2:15" x14ac:dyDescent="0.25">
      <c r="B354" s="124"/>
      <c r="C354" s="125"/>
      <c r="D354" s="208">
        <v>859</v>
      </c>
      <c r="E354" s="228" t="s">
        <v>210</v>
      </c>
      <c r="F354" s="113"/>
    </row>
    <row r="355" spans="2:15" x14ac:dyDescent="0.25">
      <c r="B355" s="124"/>
      <c r="C355" s="125"/>
      <c r="D355" s="208">
        <v>860</v>
      </c>
      <c r="E355" s="228" t="s">
        <v>211</v>
      </c>
      <c r="F355" s="113"/>
    </row>
    <row r="356" spans="2:15" x14ac:dyDescent="0.25">
      <c r="B356" s="124"/>
      <c r="C356" s="125"/>
      <c r="D356" s="208">
        <v>865</v>
      </c>
      <c r="E356" s="228" t="s">
        <v>212</v>
      </c>
      <c r="F356" s="113"/>
      <c r="G356" s="113"/>
      <c r="H356" s="113"/>
    </row>
    <row r="357" spans="2:15" x14ac:dyDescent="0.25">
      <c r="B357" s="124"/>
      <c r="C357" s="125"/>
      <c r="D357" s="208">
        <v>875</v>
      </c>
      <c r="E357" s="228" t="s">
        <v>381</v>
      </c>
      <c r="F357" s="113"/>
      <c r="G357" s="113"/>
      <c r="H357" s="113"/>
    </row>
    <row r="358" spans="2:15" x14ac:dyDescent="0.25">
      <c r="B358" s="124"/>
      <c r="C358" s="125"/>
      <c r="D358" s="208">
        <v>880</v>
      </c>
      <c r="E358" s="228" t="s">
        <v>213</v>
      </c>
      <c r="F358" s="113"/>
      <c r="G358" s="113"/>
      <c r="H358" s="113"/>
    </row>
    <row r="359" spans="2:15" x14ac:dyDescent="0.25">
      <c r="B359" s="124"/>
      <c r="C359" s="125"/>
      <c r="D359" s="208">
        <v>861</v>
      </c>
      <c r="E359" s="228" t="s">
        <v>842</v>
      </c>
      <c r="F359" s="113"/>
      <c r="G359" s="113"/>
      <c r="H359" s="113"/>
    </row>
    <row r="360" spans="2:15" x14ac:dyDescent="0.25">
      <c r="B360" s="124"/>
      <c r="C360" s="125"/>
      <c r="D360" s="208">
        <v>862</v>
      </c>
      <c r="E360" s="228" t="s">
        <v>843</v>
      </c>
      <c r="F360" s="113"/>
      <c r="G360" s="113"/>
      <c r="H360" s="113"/>
    </row>
    <row r="361" spans="2:15" x14ac:dyDescent="0.25">
      <c r="B361" s="124"/>
      <c r="C361" s="125"/>
      <c r="D361" s="208">
        <v>863</v>
      </c>
      <c r="E361" s="228" t="s">
        <v>844</v>
      </c>
      <c r="F361" s="113"/>
      <c r="G361" s="113"/>
      <c r="H361" s="113"/>
    </row>
    <row r="362" spans="2:15" x14ac:dyDescent="0.25">
      <c r="B362" s="124"/>
      <c r="C362" s="125"/>
      <c r="D362" s="208">
        <v>864</v>
      </c>
      <c r="E362" s="228" t="s">
        <v>849</v>
      </c>
      <c r="F362" s="113"/>
      <c r="G362" s="113"/>
      <c r="H362" s="113"/>
      <c r="I362" s="113"/>
      <c r="J362" s="113"/>
      <c r="K362" s="113"/>
      <c r="L362" s="113"/>
      <c r="M362" s="113"/>
      <c r="N362" s="113"/>
      <c r="O362" s="113"/>
    </row>
    <row r="363" spans="2:15" x14ac:dyDescent="0.25">
      <c r="B363" s="124"/>
      <c r="C363" s="125"/>
      <c r="D363" s="208">
        <v>865</v>
      </c>
      <c r="E363" s="228" t="s">
        <v>846</v>
      </c>
      <c r="F363" s="113"/>
      <c r="G363" s="113"/>
      <c r="H363" s="113"/>
      <c r="I363" s="113"/>
      <c r="J363" s="113"/>
      <c r="K363" s="113"/>
      <c r="L363" s="113"/>
      <c r="M363" s="113"/>
      <c r="N363" s="113"/>
      <c r="O363" s="113"/>
    </row>
    <row r="364" spans="2:15" x14ac:dyDescent="0.25">
      <c r="B364" s="124"/>
      <c r="C364" s="125"/>
      <c r="D364" s="208">
        <v>866</v>
      </c>
      <c r="E364" s="228" t="s">
        <v>847</v>
      </c>
      <c r="F364" s="113"/>
      <c r="G364" s="113"/>
      <c r="H364" s="113"/>
      <c r="I364" s="113"/>
      <c r="J364" s="113"/>
      <c r="K364" s="113"/>
      <c r="L364" s="113"/>
      <c r="M364" s="113"/>
      <c r="N364" s="113"/>
      <c r="O364" s="113"/>
    </row>
    <row r="365" spans="2:15" x14ac:dyDescent="0.25">
      <c r="B365" s="124"/>
      <c r="C365" s="125"/>
      <c r="D365" s="208">
        <v>867</v>
      </c>
      <c r="E365" s="228" t="s">
        <v>850</v>
      </c>
      <c r="F365" s="113"/>
      <c r="G365" s="113"/>
      <c r="H365" s="113"/>
      <c r="I365" s="113"/>
      <c r="J365" s="113"/>
      <c r="K365" s="113"/>
      <c r="L365" s="113"/>
      <c r="M365" s="113"/>
      <c r="N365" s="113"/>
      <c r="O365" s="113"/>
    </row>
    <row r="366" spans="2:15" x14ac:dyDescent="0.25">
      <c r="B366" s="124"/>
      <c r="C366" s="125"/>
      <c r="D366" s="208">
        <v>868</v>
      </c>
      <c r="E366" s="228" t="s">
        <v>851</v>
      </c>
      <c r="F366" s="113"/>
      <c r="G366" s="113"/>
      <c r="H366" s="113"/>
      <c r="I366" s="113"/>
      <c r="J366" s="113"/>
      <c r="K366" s="113"/>
      <c r="L366" s="113"/>
      <c r="M366" s="113"/>
      <c r="N366" s="113"/>
      <c r="O366" s="113"/>
    </row>
    <row r="367" spans="2:15" x14ac:dyDescent="0.25">
      <c r="B367" s="124"/>
      <c r="C367" s="125"/>
      <c r="D367" s="208">
        <v>869</v>
      </c>
      <c r="E367" s="228" t="s">
        <v>845</v>
      </c>
      <c r="F367" s="113"/>
      <c r="G367" s="113"/>
      <c r="H367" s="113"/>
    </row>
    <row r="368" spans="2:15" x14ac:dyDescent="0.25">
      <c r="B368" s="124"/>
      <c r="C368" s="125"/>
      <c r="D368" s="208">
        <v>870</v>
      </c>
      <c r="E368" s="228" t="s">
        <v>912</v>
      </c>
      <c r="F368" s="113"/>
    </row>
    <row r="369" spans="2:15" x14ac:dyDescent="0.25">
      <c r="B369" s="124"/>
      <c r="C369" s="125"/>
      <c r="D369" s="208">
        <v>871</v>
      </c>
      <c r="E369" s="228" t="s">
        <v>913</v>
      </c>
      <c r="F369" s="113"/>
    </row>
    <row r="370" spans="2:15" x14ac:dyDescent="0.25">
      <c r="B370" s="124"/>
      <c r="C370" s="125"/>
      <c r="D370" s="208">
        <v>880</v>
      </c>
      <c r="E370" s="228" t="s">
        <v>59</v>
      </c>
      <c r="F370" s="113"/>
      <c r="H370" s="113"/>
      <c r="I370" s="113"/>
      <c r="J370" s="113"/>
      <c r="K370" s="113"/>
      <c r="L370" s="113"/>
      <c r="M370" s="113"/>
      <c r="N370" s="113"/>
      <c r="O370" s="113"/>
    </row>
    <row r="371" spans="2:15" x14ac:dyDescent="0.25">
      <c r="B371" s="124"/>
      <c r="C371" s="125"/>
      <c r="D371" s="208">
        <v>881</v>
      </c>
      <c r="E371" s="228" t="s">
        <v>60</v>
      </c>
      <c r="F371" s="113"/>
      <c r="H371" s="113"/>
      <c r="I371" s="113"/>
      <c r="J371" s="113"/>
      <c r="K371" s="113"/>
      <c r="L371" s="113"/>
      <c r="M371" s="113"/>
      <c r="N371" s="113"/>
      <c r="O371" s="113"/>
    </row>
    <row r="372" spans="2:15" x14ac:dyDescent="0.25">
      <c r="B372" s="124"/>
      <c r="C372" s="125"/>
      <c r="D372" s="208">
        <v>882</v>
      </c>
      <c r="E372" s="228" t="s">
        <v>848</v>
      </c>
      <c r="F372" s="113"/>
      <c r="H372" s="113"/>
      <c r="I372" s="113"/>
      <c r="J372" s="113"/>
      <c r="K372" s="113"/>
      <c r="L372" s="113"/>
      <c r="M372" s="113"/>
      <c r="N372" s="113"/>
      <c r="O372" s="113"/>
    </row>
    <row r="373" spans="2:15" x14ac:dyDescent="0.25">
      <c r="B373" s="124"/>
      <c r="C373" s="125"/>
      <c r="D373" s="208">
        <v>885</v>
      </c>
      <c r="E373" s="248" t="s">
        <v>221</v>
      </c>
      <c r="F373" s="113"/>
      <c r="H373" s="113"/>
      <c r="I373" s="113"/>
      <c r="J373" s="113"/>
      <c r="K373" s="113"/>
      <c r="L373" s="113"/>
      <c r="M373" s="113"/>
      <c r="N373" s="113"/>
      <c r="O373" s="113"/>
    </row>
    <row r="374" spans="2:15" x14ac:dyDescent="0.25">
      <c r="B374" s="124"/>
      <c r="C374" s="125"/>
      <c r="D374" s="208">
        <v>886</v>
      </c>
      <c r="E374" s="228" t="s">
        <v>62</v>
      </c>
      <c r="F374" s="113"/>
      <c r="H374" s="113"/>
      <c r="I374" s="113"/>
      <c r="J374" s="113"/>
      <c r="K374" s="113"/>
      <c r="L374" s="113"/>
      <c r="M374" s="113"/>
      <c r="N374" s="113"/>
      <c r="O374" s="113"/>
    </row>
    <row r="375" spans="2:15" x14ac:dyDescent="0.25">
      <c r="B375" s="124"/>
      <c r="C375" s="125"/>
      <c r="D375" s="208">
        <v>887</v>
      </c>
      <c r="E375" s="228" t="s">
        <v>61</v>
      </c>
      <c r="F375" s="113"/>
      <c r="H375" s="113"/>
      <c r="I375" s="113"/>
      <c r="J375" s="113"/>
      <c r="K375" s="113"/>
      <c r="L375" s="113"/>
      <c r="M375" s="113"/>
      <c r="N375" s="113"/>
      <c r="O375" s="113"/>
    </row>
    <row r="376" spans="2:15" x14ac:dyDescent="0.25">
      <c r="B376" s="124"/>
      <c r="C376" s="125"/>
      <c r="D376" s="208">
        <v>888</v>
      </c>
      <c r="E376" s="228" t="s">
        <v>613</v>
      </c>
      <c r="F376" s="113"/>
    </row>
    <row r="377" spans="2:15" x14ac:dyDescent="0.25">
      <c r="B377" s="124"/>
      <c r="C377" s="125"/>
      <c r="D377" s="208">
        <v>889</v>
      </c>
      <c r="E377" s="228" t="s">
        <v>614</v>
      </c>
      <c r="F377" s="113"/>
    </row>
    <row r="378" spans="2:15" x14ac:dyDescent="0.25">
      <c r="B378" s="124"/>
      <c r="C378" s="125"/>
      <c r="D378" s="208">
        <v>890</v>
      </c>
      <c r="E378" s="228" t="s">
        <v>615</v>
      </c>
      <c r="F378" s="113"/>
    </row>
    <row r="379" spans="2:15" x14ac:dyDescent="0.25">
      <c r="B379" s="124"/>
      <c r="C379" s="125"/>
      <c r="D379" s="208">
        <v>891</v>
      </c>
      <c r="E379" s="228" t="s">
        <v>618</v>
      </c>
      <c r="F379" s="113"/>
    </row>
    <row r="380" spans="2:15" x14ac:dyDescent="0.25">
      <c r="B380" s="124"/>
      <c r="C380" s="125"/>
      <c r="D380" s="208">
        <v>892</v>
      </c>
      <c r="E380" s="228" t="s">
        <v>616</v>
      </c>
      <c r="F380" s="113"/>
    </row>
    <row r="381" spans="2:15" x14ac:dyDescent="0.25">
      <c r="B381" s="124"/>
      <c r="C381" s="125"/>
      <c r="D381" s="208">
        <v>893</v>
      </c>
      <c r="E381" s="228" t="s">
        <v>617</v>
      </c>
      <c r="F381" s="113"/>
    </row>
    <row r="382" spans="2:15" ht="15.6" x14ac:dyDescent="0.3">
      <c r="B382" s="127"/>
      <c r="C382" s="128"/>
      <c r="D382" s="211">
        <v>899</v>
      </c>
      <c r="E382" s="249" t="s">
        <v>250</v>
      </c>
      <c r="F382" s="113"/>
    </row>
    <row r="383" spans="2:15" x14ac:dyDescent="0.25">
      <c r="B383" s="113"/>
      <c r="C383" s="113"/>
      <c r="D383" s="166"/>
      <c r="E383" s="235"/>
      <c r="F383" s="113"/>
    </row>
    <row r="384" spans="2:15" ht="15.6" x14ac:dyDescent="0.3">
      <c r="B384" s="214" t="s">
        <v>652</v>
      </c>
      <c r="C384" s="151"/>
      <c r="D384" s="215">
        <v>905</v>
      </c>
      <c r="E384" s="227" t="s">
        <v>222</v>
      </c>
      <c r="F384" s="113"/>
    </row>
    <row r="385" spans="2:6" x14ac:dyDescent="0.25">
      <c r="B385" s="124"/>
      <c r="C385" s="125"/>
      <c r="D385" s="208">
        <v>911</v>
      </c>
      <c r="E385" s="228" t="s">
        <v>223</v>
      </c>
      <c r="F385" s="113"/>
    </row>
    <row r="386" spans="2:6" x14ac:dyDescent="0.25">
      <c r="B386" s="124"/>
      <c r="C386" s="125"/>
      <c r="D386" s="208">
        <v>912</v>
      </c>
      <c r="E386" s="228" t="s">
        <v>226</v>
      </c>
      <c r="F386" s="113"/>
    </row>
    <row r="387" spans="2:6" x14ac:dyDescent="0.25">
      <c r="B387" s="124"/>
      <c r="C387" s="125"/>
      <c r="D387" s="208">
        <v>913</v>
      </c>
      <c r="E387" s="228" t="s">
        <v>227</v>
      </c>
      <c r="F387" s="113"/>
    </row>
    <row r="388" spans="2:6" x14ac:dyDescent="0.25">
      <c r="B388" s="124"/>
      <c r="C388" s="125"/>
      <c r="D388" s="208">
        <v>914</v>
      </c>
      <c r="E388" s="228" t="s">
        <v>228</v>
      </c>
      <c r="F388" s="113"/>
    </row>
    <row r="389" spans="2:6" x14ac:dyDescent="0.25">
      <c r="B389" s="124"/>
      <c r="C389" s="125"/>
      <c r="D389" s="208">
        <v>915</v>
      </c>
      <c r="E389" s="228" t="s">
        <v>229</v>
      </c>
      <c r="F389" s="113"/>
    </row>
    <row r="390" spans="2:6" x14ac:dyDescent="0.25">
      <c r="B390" s="124"/>
      <c r="C390" s="125"/>
      <c r="D390" s="208">
        <v>916</v>
      </c>
      <c r="E390" s="228" t="s">
        <v>230</v>
      </c>
      <c r="F390" s="113"/>
    </row>
    <row r="391" spans="2:6" x14ac:dyDescent="0.25">
      <c r="B391" s="124"/>
      <c r="C391" s="125"/>
      <c r="D391" s="208">
        <v>917</v>
      </c>
      <c r="E391" s="228" t="s">
        <v>231</v>
      </c>
      <c r="F391" s="113"/>
    </row>
    <row r="392" spans="2:6" x14ac:dyDescent="0.25">
      <c r="B392" s="124"/>
      <c r="C392" s="125"/>
      <c r="D392" s="208">
        <v>918</v>
      </c>
      <c r="E392" s="228" t="s">
        <v>232</v>
      </c>
      <c r="F392" s="113"/>
    </row>
    <row r="393" spans="2:6" x14ac:dyDescent="0.25">
      <c r="B393" s="124"/>
      <c r="C393" s="125"/>
      <c r="D393" s="208">
        <v>919</v>
      </c>
      <c r="E393" s="228" t="s">
        <v>414</v>
      </c>
      <c r="F393" s="113"/>
    </row>
    <row r="394" spans="2:6" x14ac:dyDescent="0.25">
      <c r="B394" s="124"/>
      <c r="C394" s="125"/>
      <c r="D394" s="208">
        <v>920</v>
      </c>
      <c r="E394" s="228" t="s">
        <v>415</v>
      </c>
      <c r="F394" s="113"/>
    </row>
    <row r="395" spans="2:6" x14ac:dyDescent="0.25">
      <c r="B395" s="124"/>
      <c r="C395" s="125"/>
      <c r="D395" s="208">
        <v>921</v>
      </c>
      <c r="E395" s="228" t="s">
        <v>416</v>
      </c>
      <c r="F395" s="113"/>
    </row>
    <row r="396" spans="2:6" x14ac:dyDescent="0.25">
      <c r="B396" s="124"/>
      <c r="C396" s="125"/>
      <c r="D396" s="208">
        <v>922</v>
      </c>
      <c r="E396" s="228" t="s">
        <v>853</v>
      </c>
      <c r="F396" s="113"/>
    </row>
    <row r="397" spans="2:6" x14ac:dyDescent="0.25">
      <c r="B397" s="124"/>
      <c r="C397" s="125"/>
      <c r="D397" s="208">
        <v>923</v>
      </c>
      <c r="E397" s="228" t="s">
        <v>854</v>
      </c>
      <c r="F397" s="113"/>
    </row>
    <row r="398" spans="2:6" x14ac:dyDescent="0.25">
      <c r="B398" s="124"/>
      <c r="C398" s="125"/>
      <c r="D398" s="208">
        <v>950</v>
      </c>
      <c r="E398" s="228" t="s">
        <v>855</v>
      </c>
      <c r="F398" s="113"/>
    </row>
    <row r="399" spans="2:6" x14ac:dyDescent="0.25">
      <c r="B399" s="124"/>
      <c r="C399" s="125"/>
      <c r="D399" s="208">
        <v>951</v>
      </c>
      <c r="E399" s="228" t="s">
        <v>857</v>
      </c>
      <c r="F399" s="113"/>
    </row>
    <row r="400" spans="2:6" x14ac:dyDescent="0.25">
      <c r="B400" s="124"/>
      <c r="C400" s="125"/>
      <c r="D400" s="208">
        <v>952</v>
      </c>
      <c r="E400" s="228" t="s">
        <v>858</v>
      </c>
      <c r="F400" s="113"/>
    </row>
    <row r="401" spans="2:6" x14ac:dyDescent="0.25">
      <c r="B401" s="124"/>
      <c r="C401" s="125"/>
      <c r="D401" s="208">
        <v>953</v>
      </c>
      <c r="E401" s="228" t="s">
        <v>856</v>
      </c>
      <c r="F401" s="113"/>
    </row>
    <row r="402" spans="2:6" x14ac:dyDescent="0.25">
      <c r="B402" s="124"/>
      <c r="C402" s="125"/>
      <c r="D402" s="208">
        <v>954</v>
      </c>
      <c r="E402" s="228" t="s">
        <v>866</v>
      </c>
      <c r="F402" s="113"/>
    </row>
    <row r="403" spans="2:6" x14ac:dyDescent="0.25">
      <c r="B403" s="124"/>
      <c r="C403" s="125"/>
      <c r="D403" s="208">
        <v>955</v>
      </c>
      <c r="E403" s="228" t="s">
        <v>859</v>
      </c>
      <c r="F403" s="113"/>
    </row>
    <row r="404" spans="2:6" x14ac:dyDescent="0.25">
      <c r="B404" s="124"/>
      <c r="C404" s="125"/>
      <c r="D404" s="208">
        <v>956</v>
      </c>
      <c r="E404" s="228" t="s">
        <v>860</v>
      </c>
      <c r="F404" s="113"/>
    </row>
    <row r="405" spans="2:6" x14ac:dyDescent="0.25">
      <c r="B405" s="124"/>
      <c r="C405" s="125"/>
      <c r="D405" s="208">
        <v>957</v>
      </c>
      <c r="E405" s="228" t="s">
        <v>861</v>
      </c>
      <c r="F405" s="113"/>
    </row>
    <row r="406" spans="2:6" x14ac:dyDescent="0.25">
      <c r="B406" s="124"/>
      <c r="C406" s="125"/>
      <c r="D406" s="208">
        <v>958</v>
      </c>
      <c r="E406" s="228" t="s">
        <v>862</v>
      </c>
      <c r="F406" s="113"/>
    </row>
    <row r="407" spans="2:6" x14ac:dyDescent="0.25">
      <c r="B407" s="124"/>
      <c r="C407" s="125"/>
      <c r="D407" s="208">
        <v>959</v>
      </c>
      <c r="E407" s="228" t="s">
        <v>863</v>
      </c>
      <c r="F407" s="113"/>
    </row>
    <row r="408" spans="2:6" x14ac:dyDescent="0.25">
      <c r="B408" s="124"/>
      <c r="C408" s="125"/>
      <c r="D408" s="208">
        <v>960</v>
      </c>
      <c r="E408" s="228" t="s">
        <v>864</v>
      </c>
      <c r="F408" s="113"/>
    </row>
    <row r="409" spans="2:6" x14ac:dyDescent="0.25">
      <c r="B409" s="124"/>
      <c r="C409" s="125"/>
      <c r="D409" s="208">
        <v>961</v>
      </c>
      <c r="E409" s="247" t="s">
        <v>64</v>
      </c>
      <c r="F409" s="113"/>
    </row>
    <row r="410" spans="2:6" x14ac:dyDescent="0.25">
      <c r="B410" s="124"/>
      <c r="C410" s="125"/>
      <c r="D410" s="208">
        <v>962</v>
      </c>
      <c r="E410" s="228" t="s">
        <v>865</v>
      </c>
      <c r="F410" s="113"/>
    </row>
    <row r="411" spans="2:6" x14ac:dyDescent="0.25">
      <c r="B411" s="124"/>
      <c r="C411" s="125"/>
      <c r="D411" s="208">
        <v>966</v>
      </c>
      <c r="E411" s="247" t="s">
        <v>233</v>
      </c>
      <c r="F411" s="113"/>
    </row>
    <row r="412" spans="2:6" x14ac:dyDescent="0.25">
      <c r="B412" s="124"/>
      <c r="C412" s="125"/>
      <c r="D412" s="208">
        <v>967</v>
      </c>
      <c r="E412" s="228" t="s">
        <v>71</v>
      </c>
      <c r="F412" s="113"/>
    </row>
    <row r="413" spans="2:6" x14ac:dyDescent="0.25">
      <c r="B413" s="124"/>
      <c r="C413" s="125"/>
      <c r="D413" s="208">
        <v>968</v>
      </c>
      <c r="E413" s="228" t="s">
        <v>331</v>
      </c>
      <c r="F413" s="113"/>
    </row>
    <row r="414" spans="2:6" x14ac:dyDescent="0.25">
      <c r="B414" s="124"/>
      <c r="C414" s="125"/>
      <c r="D414" s="208">
        <v>980</v>
      </c>
      <c r="E414" s="247" t="s">
        <v>234</v>
      </c>
      <c r="F414" s="113"/>
    </row>
    <row r="415" spans="2:6" x14ac:dyDescent="0.25">
      <c r="B415" s="124"/>
      <c r="C415" s="125"/>
      <c r="D415" s="208">
        <v>981</v>
      </c>
      <c r="E415" s="247" t="s">
        <v>235</v>
      </c>
      <c r="F415" s="113"/>
    </row>
    <row r="416" spans="2:6" x14ac:dyDescent="0.25">
      <c r="B416" s="124"/>
      <c r="C416" s="125"/>
      <c r="D416" s="208">
        <v>982</v>
      </c>
      <c r="E416" s="223" t="s">
        <v>407</v>
      </c>
      <c r="F416" s="113"/>
    </row>
    <row r="417" spans="2:6" x14ac:dyDescent="0.25">
      <c r="B417" s="124"/>
      <c r="C417" s="125"/>
      <c r="D417" s="208">
        <v>983</v>
      </c>
      <c r="E417" s="223" t="s">
        <v>408</v>
      </c>
      <c r="F417" s="113"/>
    </row>
    <row r="418" spans="2:6" x14ac:dyDescent="0.25">
      <c r="B418" s="124"/>
      <c r="C418" s="125"/>
      <c r="D418" s="208">
        <v>987</v>
      </c>
      <c r="E418" s="223" t="s">
        <v>765</v>
      </c>
      <c r="F418" s="113"/>
    </row>
    <row r="419" spans="2:6" x14ac:dyDescent="0.25">
      <c r="B419" s="124"/>
      <c r="C419" s="125"/>
      <c r="D419" s="208">
        <v>988</v>
      </c>
      <c r="E419" s="223" t="s">
        <v>766</v>
      </c>
      <c r="F419" s="113"/>
    </row>
    <row r="420" spans="2:6" x14ac:dyDescent="0.25">
      <c r="B420" s="124"/>
      <c r="C420" s="125"/>
      <c r="D420" s="208">
        <v>985</v>
      </c>
      <c r="E420" s="223" t="s">
        <v>236</v>
      </c>
      <c r="F420" s="113"/>
    </row>
    <row r="421" spans="2:6" x14ac:dyDescent="0.25">
      <c r="B421" s="124"/>
      <c r="C421" s="125"/>
      <c r="D421" s="208">
        <v>986</v>
      </c>
      <c r="E421" s="223" t="s">
        <v>237</v>
      </c>
      <c r="F421" s="113"/>
    </row>
    <row r="422" spans="2:6" ht="15.6" x14ac:dyDescent="0.3">
      <c r="B422" s="127"/>
      <c r="C422" s="128"/>
      <c r="D422" s="211">
        <v>989</v>
      </c>
      <c r="E422" s="234" t="s">
        <v>217</v>
      </c>
      <c r="F422" s="113"/>
    </row>
    <row r="423" spans="2:6" x14ac:dyDescent="0.25">
      <c r="B423" s="113"/>
      <c r="C423" s="113"/>
      <c r="D423" s="166"/>
      <c r="E423" s="250"/>
      <c r="F423" s="113"/>
    </row>
    <row r="424" spans="2:6" ht="15.6" x14ac:dyDescent="0.3">
      <c r="B424" s="214" t="s">
        <v>160</v>
      </c>
      <c r="C424" s="151"/>
      <c r="D424" s="215">
        <v>990</v>
      </c>
      <c r="E424" s="227" t="s">
        <v>644</v>
      </c>
      <c r="F424" s="113"/>
    </row>
    <row r="425" spans="2:6" x14ac:dyDescent="0.25">
      <c r="B425" s="98"/>
      <c r="C425" s="99"/>
      <c r="D425" s="208">
        <v>992</v>
      </c>
      <c r="E425" s="228" t="s">
        <v>645</v>
      </c>
      <c r="F425" s="113"/>
    </row>
    <row r="426" spans="2:6" x14ac:dyDescent="0.25">
      <c r="B426" s="98"/>
      <c r="C426" s="99"/>
      <c r="D426" s="208">
        <v>993</v>
      </c>
      <c r="E426" s="228" t="s">
        <v>646</v>
      </c>
      <c r="F426" s="113"/>
    </row>
    <row r="427" spans="2:6" x14ac:dyDescent="0.25">
      <c r="B427" s="98"/>
      <c r="C427" s="99"/>
      <c r="D427" s="208">
        <v>994</v>
      </c>
      <c r="E427" s="228" t="s">
        <v>647</v>
      </c>
      <c r="F427" s="113"/>
    </row>
    <row r="428" spans="2:6" x14ac:dyDescent="0.25">
      <c r="B428" s="98"/>
      <c r="C428" s="99"/>
      <c r="D428" s="208">
        <v>995</v>
      </c>
      <c r="E428" s="228" t="s">
        <v>867</v>
      </c>
      <c r="F428" s="113"/>
    </row>
    <row r="429" spans="2:6" x14ac:dyDescent="0.25">
      <c r="B429" s="98"/>
      <c r="C429" s="99"/>
      <c r="D429" s="208">
        <v>996</v>
      </c>
      <c r="E429" s="228" t="s">
        <v>648</v>
      </c>
      <c r="F429" s="113"/>
    </row>
    <row r="430" spans="2:6" x14ac:dyDescent="0.25">
      <c r="B430" s="98"/>
      <c r="C430" s="99"/>
      <c r="D430" s="208">
        <v>997</v>
      </c>
      <c r="E430" s="228" t="s">
        <v>768</v>
      </c>
      <c r="F430" s="113"/>
    </row>
    <row r="431" spans="2:6" ht="30" x14ac:dyDescent="0.25">
      <c r="B431" s="98"/>
      <c r="C431" s="99"/>
      <c r="D431" s="208">
        <v>998</v>
      </c>
      <c r="E431" s="228" t="s">
        <v>126</v>
      </c>
      <c r="F431" s="113"/>
    </row>
    <row r="432" spans="2:6" x14ac:dyDescent="0.25">
      <c r="B432" s="98"/>
      <c r="C432" s="99"/>
      <c r="D432" s="208">
        <v>971</v>
      </c>
      <c r="E432" s="228" t="s">
        <v>189</v>
      </c>
      <c r="F432" s="113"/>
    </row>
    <row r="433" spans="2:6" x14ac:dyDescent="0.25">
      <c r="B433" s="98"/>
      <c r="C433" s="99"/>
      <c r="D433" s="208">
        <v>972</v>
      </c>
      <c r="E433" s="228" t="s">
        <v>188</v>
      </c>
      <c r="F433" s="113"/>
    </row>
    <row r="434" spans="2:6" x14ac:dyDescent="0.25">
      <c r="B434" s="98"/>
      <c r="C434" s="99"/>
      <c r="D434" s="208">
        <v>973</v>
      </c>
      <c r="E434" s="228" t="s">
        <v>879</v>
      </c>
      <c r="F434" s="113"/>
    </row>
    <row r="435" spans="2:6" x14ac:dyDescent="0.25">
      <c r="B435" s="98"/>
      <c r="C435" s="99"/>
      <c r="D435" s="208">
        <v>974</v>
      </c>
      <c r="E435" s="228" t="s">
        <v>73</v>
      </c>
      <c r="F435" s="113"/>
    </row>
    <row r="436" spans="2:6" x14ac:dyDescent="0.25">
      <c r="B436" s="98"/>
      <c r="C436" s="99"/>
      <c r="D436" s="208">
        <v>975</v>
      </c>
      <c r="E436" s="228" t="s">
        <v>72</v>
      </c>
      <c r="F436" s="113"/>
    </row>
    <row r="437" spans="2:6" s="113" customFormat="1" x14ac:dyDescent="0.25">
      <c r="B437" s="124"/>
      <c r="C437" s="125"/>
      <c r="D437" s="208">
        <v>976</v>
      </c>
      <c r="E437" s="228" t="s">
        <v>41</v>
      </c>
    </row>
    <row r="438" spans="2:6" ht="15.6" x14ac:dyDescent="0.3">
      <c r="B438" s="106"/>
      <c r="C438" s="107"/>
      <c r="D438" s="211">
        <v>999</v>
      </c>
      <c r="E438" s="249" t="s">
        <v>250</v>
      </c>
      <c r="F438" s="113"/>
    </row>
    <row r="439" spans="2:6" x14ac:dyDescent="0.25">
      <c r="D439" s="118"/>
    </row>
    <row r="440" spans="2:6" x14ac:dyDescent="0.25">
      <c r="B440" s="328" t="s">
        <v>985</v>
      </c>
      <c r="C440" s="320"/>
      <c r="D440" s="320"/>
      <c r="E440" s="321"/>
    </row>
    <row r="441" spans="2:6" x14ac:dyDescent="0.25">
      <c r="B441" s="106" t="s">
        <v>984</v>
      </c>
      <c r="C441" s="107"/>
      <c r="D441" s="329"/>
      <c r="E441" s="245"/>
    </row>
    <row r="442" spans="2:6" x14ac:dyDescent="0.25">
      <c r="D442" s="118"/>
    </row>
    <row r="443" spans="2:6" x14ac:dyDescent="0.25">
      <c r="D443" s="118"/>
    </row>
    <row r="444" spans="2:6" x14ac:dyDescent="0.25">
      <c r="D444" s="118"/>
    </row>
    <row r="445" spans="2:6" x14ac:dyDescent="0.25">
      <c r="D445" s="118"/>
    </row>
    <row r="446" spans="2:6" x14ac:dyDescent="0.25">
      <c r="D446" s="118"/>
    </row>
    <row r="447" spans="2:6" x14ac:dyDescent="0.25">
      <c r="D447" s="118"/>
    </row>
  </sheetData>
  <phoneticPr fontId="0" type="noConversion"/>
  <printOptions horizontalCentered="1"/>
  <pageMargins left="0.74803149606299213" right="0.74803149606299213" top="0.98425196850393704" bottom="0.71" header="0.51181102362204722" footer="0.51181102362204722"/>
  <pageSetup scale="58" fitToHeight="13" orientation="portrait" horizontalDpi="300" r:id="rId1"/>
  <headerFooter alignWithMargins="0">
    <oddFooter>&amp;L&amp;D&amp;R&amp;A #&amp;P of &amp;N</oddFooter>
  </headerFooter>
  <rowBreaks count="8" manualBreakCount="8">
    <brk id="73" max="4" man="1"/>
    <brk id="124" max="4" man="1"/>
    <brk id="178" max="4" man="1"/>
    <brk id="201" max="4" man="1"/>
    <brk id="244" max="4" man="1"/>
    <brk id="302" max="4" man="1"/>
    <brk id="340" max="4" man="1"/>
    <brk id="382"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BT269"/>
  <sheetViews>
    <sheetView showGridLines="0" view="pageBreakPreview" zoomScale="85" zoomScaleNormal="85" zoomScaleSheetLayoutView="85" workbookViewId="0">
      <selection activeCell="C235" sqref="C235"/>
    </sheetView>
  </sheetViews>
  <sheetFormatPr defaultColWidth="9.109375" defaultRowHeight="15" outlineLevelRow="2" x14ac:dyDescent="0.25"/>
  <cols>
    <col min="1" max="1" width="7.6640625" style="94" customWidth="1"/>
    <col min="2" max="2" width="17.6640625" style="89" customWidth="1"/>
    <col min="3" max="3" width="89.109375" style="393" customWidth="1"/>
    <col min="4" max="4" width="7.6640625" style="89" customWidth="1"/>
    <col min="5" max="5" width="85" style="89" customWidth="1"/>
    <col min="6" max="16384" width="9.109375" style="89"/>
  </cols>
  <sheetData>
    <row r="1" spans="1:72" ht="15.6" x14ac:dyDescent="0.3">
      <c r="A1" s="310" t="s">
        <v>900</v>
      </c>
      <c r="B1" s="311"/>
      <c r="C1" s="392"/>
      <c r="D1" s="158"/>
      <c r="E1" s="158"/>
    </row>
    <row r="2" spans="1:72" ht="16.2" thickBot="1" x14ac:dyDescent="0.35">
      <c r="A2" s="497" t="s">
        <v>1369</v>
      </c>
      <c r="B2" s="498" t="s">
        <v>1275</v>
      </c>
      <c r="C2" s="499" t="s">
        <v>216</v>
      </c>
      <c r="D2" s="496" t="s">
        <v>260</v>
      </c>
      <c r="E2" s="496" t="s">
        <v>262</v>
      </c>
      <c r="F2" s="496" t="s">
        <v>264</v>
      </c>
      <c r="G2" s="496" t="s">
        <v>266</v>
      </c>
      <c r="H2" s="496" t="s">
        <v>40</v>
      </c>
      <c r="I2" s="496" t="s">
        <v>269</v>
      </c>
      <c r="J2" s="496" t="s">
        <v>271</v>
      </c>
      <c r="K2" s="496" t="s">
        <v>309</v>
      </c>
      <c r="L2" s="496" t="s">
        <v>679</v>
      </c>
      <c r="M2" s="496" t="s">
        <v>364</v>
      </c>
      <c r="N2" s="496" t="s">
        <v>274</v>
      </c>
      <c r="O2" s="496" t="s">
        <v>595</v>
      </c>
      <c r="P2" s="496" t="s">
        <v>277</v>
      </c>
      <c r="Q2" s="496" t="s">
        <v>365</v>
      </c>
      <c r="R2" s="496" t="s">
        <v>366</v>
      </c>
      <c r="S2" s="496" t="s">
        <v>281</v>
      </c>
      <c r="T2" s="496" t="s">
        <v>283</v>
      </c>
      <c r="U2" s="496" t="s">
        <v>921</v>
      </c>
      <c r="V2" s="496" t="s">
        <v>1017</v>
      </c>
      <c r="W2" s="496" t="s">
        <v>598</v>
      </c>
      <c r="X2" s="496" t="s">
        <v>289</v>
      </c>
      <c r="Y2" s="496" t="s">
        <v>1014</v>
      </c>
      <c r="Z2" s="496" t="s">
        <v>914</v>
      </c>
      <c r="AA2" s="496" t="s">
        <v>919</v>
      </c>
      <c r="AB2" s="496" t="s">
        <v>923</v>
      </c>
      <c r="AC2" s="496" t="s">
        <v>150</v>
      </c>
      <c r="AD2" s="496" t="s">
        <v>151</v>
      </c>
      <c r="AE2" s="496" t="s">
        <v>1303</v>
      </c>
      <c r="AF2" s="496" t="s">
        <v>732</v>
      </c>
      <c r="AG2" s="496" t="s">
        <v>294</v>
      </c>
      <c r="AH2" s="496" t="s">
        <v>296</v>
      </c>
      <c r="AI2" s="496" t="s">
        <v>298</v>
      </c>
      <c r="AJ2" s="496" t="s">
        <v>300</v>
      </c>
      <c r="AK2" s="496" t="s">
        <v>302</v>
      </c>
      <c r="AL2" s="496" t="s">
        <v>304</v>
      </c>
      <c r="AM2" s="496" t="s">
        <v>148</v>
      </c>
      <c r="AN2" s="496" t="s">
        <v>174</v>
      </c>
      <c r="AO2" s="496" t="s">
        <v>359</v>
      </c>
      <c r="AP2" s="496" t="s">
        <v>190</v>
      </c>
      <c r="AQ2" s="496" t="s">
        <v>1277</v>
      </c>
      <c r="AR2" s="496" t="s">
        <v>48</v>
      </c>
      <c r="AS2" s="496" t="s">
        <v>79</v>
      </c>
      <c r="AT2" s="496" t="s">
        <v>78</v>
      </c>
      <c r="AU2" s="496" t="s">
        <v>652</v>
      </c>
      <c r="AV2" s="496" t="s">
        <v>71</v>
      </c>
      <c r="AW2" s="496" t="s">
        <v>160</v>
      </c>
      <c r="AX2" s="496" t="s">
        <v>869</v>
      </c>
      <c r="AY2" s="496" t="s">
        <v>101</v>
      </c>
      <c r="AZ2" s="496" t="s">
        <v>96</v>
      </c>
      <c r="BA2" s="496" t="s">
        <v>1306</v>
      </c>
      <c r="BB2" s="496" t="s">
        <v>611</v>
      </c>
      <c r="BC2" s="496" t="s">
        <v>103</v>
      </c>
      <c r="BD2" s="496" t="s">
        <v>100</v>
      </c>
      <c r="BE2" s="496" t="s">
        <v>42</v>
      </c>
      <c r="BF2" s="496" t="s">
        <v>102</v>
      </c>
      <c r="BG2" s="496" t="s">
        <v>344</v>
      </c>
      <c r="BH2" s="496" t="s">
        <v>418</v>
      </c>
      <c r="BI2" s="496" t="s">
        <v>1248</v>
      </c>
      <c r="BJ2" s="496" t="s">
        <v>1022</v>
      </c>
      <c r="BK2" s="496" t="s">
        <v>1250</v>
      </c>
      <c r="BL2" s="496" t="s">
        <v>1026</v>
      </c>
      <c r="BM2" s="496" t="s">
        <v>793</v>
      </c>
      <c r="BN2" s="496" t="s">
        <v>1027</v>
      </c>
      <c r="BO2" s="496" t="s">
        <v>1189</v>
      </c>
      <c r="BP2" s="496" t="s">
        <v>1370</v>
      </c>
      <c r="BQ2" s="496" t="s">
        <v>661</v>
      </c>
      <c r="BR2" s="496" t="s">
        <v>258</v>
      </c>
      <c r="BS2" s="496" t="s">
        <v>664</v>
      </c>
      <c r="BT2" s="496" t="s">
        <v>666</v>
      </c>
    </row>
    <row r="3" spans="1:72" x14ac:dyDescent="0.25">
      <c r="A3" s="446" t="s">
        <v>996</v>
      </c>
      <c r="B3" s="447"/>
      <c r="C3" s="448"/>
      <c r="E3" s="462" t="s">
        <v>1234</v>
      </c>
    </row>
    <row r="4" spans="1:72" x14ac:dyDescent="0.25">
      <c r="A4" s="449" t="s">
        <v>997</v>
      </c>
      <c r="B4" s="340"/>
      <c r="C4" s="450"/>
      <c r="E4" s="463" t="s">
        <v>1252</v>
      </c>
    </row>
    <row r="5" spans="1:72" ht="15.6" thickBot="1" x14ac:dyDescent="0.3">
      <c r="A5" s="451" t="s">
        <v>1240</v>
      </c>
      <c r="B5" s="452"/>
      <c r="C5" s="453"/>
      <c r="E5" s="454"/>
    </row>
    <row r="6" spans="1:72" x14ac:dyDescent="0.25">
      <c r="A6" s="252"/>
      <c r="B6" s="252"/>
      <c r="C6" s="91"/>
    </row>
    <row r="7" spans="1:72" ht="15.6" x14ac:dyDescent="0.3">
      <c r="A7" s="277" t="s">
        <v>1275</v>
      </c>
      <c r="B7" s="169"/>
      <c r="E7" s="277"/>
    </row>
    <row r="8" spans="1:72" ht="15.6" x14ac:dyDescent="0.3">
      <c r="A8" s="277"/>
      <c r="B8" s="169"/>
      <c r="E8" s="277"/>
    </row>
    <row r="9" spans="1:72" ht="15.6" x14ac:dyDescent="0.3">
      <c r="A9" s="277" t="s">
        <v>623</v>
      </c>
      <c r="B9" s="93" t="s">
        <v>1095</v>
      </c>
      <c r="E9" s="277" t="s">
        <v>1048</v>
      </c>
    </row>
    <row r="10" spans="1:72" ht="15.6" x14ac:dyDescent="0.3">
      <c r="A10" s="277"/>
      <c r="B10" s="169"/>
    </row>
    <row r="11" spans="1:72" ht="15.6" x14ac:dyDescent="0.3">
      <c r="A11" s="278" t="s">
        <v>372</v>
      </c>
      <c r="B11" s="169" t="s">
        <v>216</v>
      </c>
    </row>
    <row r="12" spans="1:72" ht="15.6" outlineLevel="1" x14ac:dyDescent="0.3">
      <c r="A12" s="278"/>
      <c r="B12" s="169"/>
      <c r="C12" s="393" t="s">
        <v>1051</v>
      </c>
      <c r="E12" s="89" t="s">
        <v>675</v>
      </c>
    </row>
    <row r="13" spans="1:72" ht="15.6" x14ac:dyDescent="0.3">
      <c r="A13" s="278"/>
      <c r="B13" s="169"/>
    </row>
    <row r="14" spans="1:72" ht="15.6" x14ac:dyDescent="0.3">
      <c r="A14" s="278" t="s">
        <v>373</v>
      </c>
      <c r="B14" s="169" t="s">
        <v>260</v>
      </c>
      <c r="E14" s="83"/>
    </row>
    <row r="15" spans="1:72" ht="75.599999999999994" outlineLevel="1" x14ac:dyDescent="0.3">
      <c r="A15" s="278"/>
      <c r="B15" s="169"/>
      <c r="C15" s="393" t="s">
        <v>1052</v>
      </c>
      <c r="E15" s="83" t="s">
        <v>1235</v>
      </c>
    </row>
    <row r="16" spans="1:72" ht="15.6" x14ac:dyDescent="0.3">
      <c r="A16" s="278"/>
      <c r="B16" s="169"/>
      <c r="E16" s="83"/>
    </row>
    <row r="17" spans="1:5" ht="15.6" x14ac:dyDescent="0.3">
      <c r="A17" s="278" t="s">
        <v>261</v>
      </c>
      <c r="B17" s="169" t="s">
        <v>262</v>
      </c>
      <c r="E17" s="83"/>
    </row>
    <row r="18" spans="1:5" ht="30.6" outlineLevel="1" x14ac:dyDescent="0.3">
      <c r="A18" s="278"/>
      <c r="B18" s="169"/>
      <c r="C18" s="393" t="s">
        <v>1053</v>
      </c>
      <c r="E18" s="235" t="s">
        <v>1307</v>
      </c>
    </row>
    <row r="19" spans="1:5" ht="15.6" x14ac:dyDescent="0.3">
      <c r="A19" s="278"/>
      <c r="B19" s="169"/>
    </row>
    <row r="20" spans="1:5" ht="15.6" x14ac:dyDescent="0.3">
      <c r="A20" s="278"/>
      <c r="B20" s="169"/>
    </row>
    <row r="21" spans="1:5" ht="15.6" x14ac:dyDescent="0.3">
      <c r="A21" s="278" t="s">
        <v>263</v>
      </c>
      <c r="B21" s="169" t="s">
        <v>264</v>
      </c>
      <c r="E21" s="89" t="s">
        <v>1049</v>
      </c>
    </row>
    <row r="22" spans="1:5" ht="15.6" outlineLevel="1" x14ac:dyDescent="0.3">
      <c r="A22" s="278"/>
      <c r="B22" s="169"/>
      <c r="C22" s="464" t="s">
        <v>1308</v>
      </c>
    </row>
    <row r="23" spans="1:5" ht="15.6" x14ac:dyDescent="0.3">
      <c r="A23" s="278"/>
      <c r="B23" s="169"/>
    </row>
    <row r="24" spans="1:5" ht="15.6" x14ac:dyDescent="0.3">
      <c r="A24" s="278" t="s">
        <v>265</v>
      </c>
      <c r="B24" s="169" t="s">
        <v>266</v>
      </c>
    </row>
    <row r="25" spans="1:5" ht="15.6" outlineLevel="1" x14ac:dyDescent="0.3">
      <c r="A25" s="278"/>
      <c r="B25" s="169"/>
      <c r="C25" s="393" t="s">
        <v>1054</v>
      </c>
      <c r="E25" s="89" t="s">
        <v>1050</v>
      </c>
    </row>
    <row r="26" spans="1:5" ht="15.6" x14ac:dyDescent="0.3">
      <c r="A26" s="278"/>
      <c r="B26" s="169"/>
    </row>
    <row r="27" spans="1:5" ht="15.6" x14ac:dyDescent="0.3">
      <c r="A27" s="279" t="s">
        <v>267</v>
      </c>
      <c r="B27" s="174" t="s">
        <v>40</v>
      </c>
      <c r="C27" s="394"/>
    </row>
    <row r="28" spans="1:5" ht="45" x14ac:dyDescent="0.3">
      <c r="A28" s="279"/>
      <c r="B28" s="174"/>
      <c r="C28" s="394" t="s">
        <v>1236</v>
      </c>
    </row>
    <row r="29" spans="1:5" ht="15.6" x14ac:dyDescent="0.3">
      <c r="A29" s="278"/>
      <c r="B29" s="169"/>
    </row>
    <row r="30" spans="1:5" ht="15.6" x14ac:dyDescent="0.3">
      <c r="A30" s="278" t="s">
        <v>268</v>
      </c>
      <c r="B30" s="169" t="s">
        <v>269</v>
      </c>
    </row>
    <row r="31" spans="1:5" ht="15.6" outlineLevel="1" x14ac:dyDescent="0.3">
      <c r="A31" s="278"/>
      <c r="B31" s="169"/>
      <c r="C31" s="393" t="s">
        <v>1055</v>
      </c>
      <c r="E31" s="89" t="s">
        <v>1233</v>
      </c>
    </row>
    <row r="32" spans="1:5" ht="15.6" x14ac:dyDescent="0.3">
      <c r="A32" s="278"/>
      <c r="B32" s="169"/>
    </row>
    <row r="33" spans="1:5" ht="15.6" x14ac:dyDescent="0.3">
      <c r="A33" s="278" t="s">
        <v>270</v>
      </c>
      <c r="B33" s="169" t="s">
        <v>271</v>
      </c>
    </row>
    <row r="34" spans="1:5" ht="30" outlineLevel="1" x14ac:dyDescent="0.3">
      <c r="A34" s="278"/>
      <c r="B34" s="169"/>
      <c r="C34" s="395" t="s">
        <v>1299</v>
      </c>
      <c r="E34" s="235" t="s">
        <v>1237</v>
      </c>
    </row>
    <row r="35" spans="1:5" ht="15.6" x14ac:dyDescent="0.3">
      <c r="A35" s="279"/>
      <c r="B35" s="174"/>
      <c r="C35" s="396"/>
    </row>
    <row r="36" spans="1:5" ht="15.6" x14ac:dyDescent="0.3">
      <c r="A36" s="279"/>
      <c r="B36" s="174"/>
      <c r="C36" s="396"/>
    </row>
    <row r="37" spans="1:5" ht="15.6" x14ac:dyDescent="0.3">
      <c r="A37" s="279" t="s">
        <v>625</v>
      </c>
      <c r="B37" s="174" t="s">
        <v>309</v>
      </c>
      <c r="C37" s="396"/>
    </row>
    <row r="38" spans="1:5" ht="30" x14ac:dyDescent="0.3">
      <c r="A38" s="279"/>
      <c r="B38" s="174"/>
      <c r="C38" s="396" t="s">
        <v>1383</v>
      </c>
      <c r="E38" s="83" t="s">
        <v>1241</v>
      </c>
    </row>
    <row r="39" spans="1:5" ht="15.6" x14ac:dyDescent="0.3">
      <c r="A39" s="278"/>
      <c r="B39" s="169"/>
      <c r="C39" s="91"/>
      <c r="E39" s="244"/>
    </row>
    <row r="40" spans="1:5" ht="15.6" x14ac:dyDescent="0.3">
      <c r="A40" s="280" t="s">
        <v>1276</v>
      </c>
      <c r="B40" s="169"/>
    </row>
    <row r="41" spans="1:5" ht="15.6" x14ac:dyDescent="0.3">
      <c r="A41" s="280"/>
      <c r="B41" s="169"/>
    </row>
    <row r="42" spans="1:5" ht="15.6" x14ac:dyDescent="0.3">
      <c r="A42" s="281" t="s">
        <v>1056</v>
      </c>
      <c r="B42" s="169"/>
    </row>
    <row r="43" spans="1:5" ht="15.6" x14ac:dyDescent="0.3">
      <c r="A43" s="281" t="s">
        <v>1242</v>
      </c>
      <c r="B43" s="169"/>
    </row>
    <row r="44" spans="1:5" ht="15.6" x14ac:dyDescent="0.3">
      <c r="A44" s="277"/>
      <c r="B44" s="169"/>
    </row>
    <row r="45" spans="1:5" ht="15.6" x14ac:dyDescent="0.3">
      <c r="A45" s="278" t="s">
        <v>272</v>
      </c>
      <c r="B45" s="169" t="s">
        <v>364</v>
      </c>
    </row>
    <row r="46" spans="1:5" ht="75" outlineLevel="1" x14ac:dyDescent="0.3">
      <c r="A46" s="278"/>
      <c r="B46" s="169"/>
      <c r="C46" s="85" t="s">
        <v>1057</v>
      </c>
    </row>
    <row r="47" spans="1:5" ht="30" outlineLevel="1" x14ac:dyDescent="0.3">
      <c r="A47" s="278"/>
      <c r="B47" s="169"/>
      <c r="C47" s="85" t="s">
        <v>1058</v>
      </c>
    </row>
    <row r="48" spans="1:5" ht="15.6" outlineLevel="1" x14ac:dyDescent="0.3">
      <c r="A48" s="278"/>
      <c r="B48" s="169"/>
      <c r="C48" s="85" t="s">
        <v>220</v>
      </c>
    </row>
    <row r="49" spans="1:3" ht="15.6" outlineLevel="1" x14ac:dyDescent="0.3">
      <c r="A49" s="278"/>
      <c r="B49" s="169"/>
      <c r="C49" s="397" t="s">
        <v>1059</v>
      </c>
    </row>
    <row r="50" spans="1:3" ht="78.75" customHeight="1" outlineLevel="1" x14ac:dyDescent="0.3">
      <c r="A50" s="278"/>
      <c r="B50" s="169"/>
      <c r="C50" s="398" t="s">
        <v>1300</v>
      </c>
    </row>
    <row r="51" spans="1:3" ht="15.6" x14ac:dyDescent="0.3">
      <c r="A51" s="278"/>
      <c r="B51" s="169"/>
    </row>
    <row r="52" spans="1:3" ht="15.6" x14ac:dyDescent="0.3">
      <c r="A52" s="278" t="s">
        <v>273</v>
      </c>
      <c r="B52" s="169" t="s">
        <v>274</v>
      </c>
    </row>
    <row r="53" spans="1:3" ht="45" outlineLevel="1" x14ac:dyDescent="0.3">
      <c r="A53" s="278"/>
      <c r="B53" s="169"/>
      <c r="C53" s="399" t="s">
        <v>1060</v>
      </c>
    </row>
    <row r="54" spans="1:3" ht="15.6" outlineLevel="1" x14ac:dyDescent="0.3">
      <c r="A54" s="278"/>
      <c r="B54" s="169"/>
      <c r="C54" s="393" t="s">
        <v>220</v>
      </c>
    </row>
    <row r="55" spans="1:3" ht="27.75" customHeight="1" outlineLevel="1" x14ac:dyDescent="0.3">
      <c r="A55" s="278"/>
      <c r="B55" s="169"/>
      <c r="C55" s="400" t="s">
        <v>1061</v>
      </c>
    </row>
    <row r="56" spans="1:3" ht="30" outlineLevel="1" x14ac:dyDescent="0.3">
      <c r="A56" s="278"/>
      <c r="B56" s="169"/>
      <c r="C56" s="400" t="s">
        <v>1062</v>
      </c>
    </row>
    <row r="57" spans="1:3" ht="44.25" customHeight="1" outlineLevel="1" x14ac:dyDescent="0.3">
      <c r="A57" s="278"/>
      <c r="B57" s="169"/>
      <c r="C57" s="394" t="s">
        <v>45</v>
      </c>
    </row>
    <row r="58" spans="1:3" ht="92.25" customHeight="1" outlineLevel="1" x14ac:dyDescent="0.3">
      <c r="A58" s="278"/>
      <c r="B58" s="169"/>
      <c r="C58" s="398" t="s">
        <v>1281</v>
      </c>
    </row>
    <row r="59" spans="1:3" ht="15.6" x14ac:dyDescent="0.3">
      <c r="A59" s="278"/>
      <c r="B59" s="169"/>
    </row>
    <row r="60" spans="1:3" ht="15.6" x14ac:dyDescent="0.3">
      <c r="A60" s="278" t="s">
        <v>275</v>
      </c>
      <c r="B60" s="169" t="s">
        <v>595</v>
      </c>
    </row>
    <row r="61" spans="1:3" ht="60" outlineLevel="1" x14ac:dyDescent="0.25">
      <c r="C61" s="400" t="s">
        <v>1063</v>
      </c>
    </row>
    <row r="62" spans="1:3" ht="15.6" outlineLevel="1" x14ac:dyDescent="0.3">
      <c r="A62" s="278"/>
      <c r="B62" s="169"/>
      <c r="C62" s="393" t="s">
        <v>220</v>
      </c>
    </row>
    <row r="63" spans="1:3" ht="15.6" outlineLevel="1" x14ac:dyDescent="0.3">
      <c r="A63" s="278"/>
      <c r="B63" s="169"/>
      <c r="C63" s="394" t="s">
        <v>1036</v>
      </c>
    </row>
    <row r="64" spans="1:3" ht="15.6" x14ac:dyDescent="0.3">
      <c r="A64" s="278"/>
      <c r="B64" s="169"/>
      <c r="C64" s="394"/>
    </row>
    <row r="65" spans="1:3" ht="15.6" x14ac:dyDescent="0.3">
      <c r="A65" s="278" t="s">
        <v>276</v>
      </c>
      <c r="B65" s="169" t="s">
        <v>277</v>
      </c>
    </row>
    <row r="66" spans="1:3" ht="60" outlineLevel="1" x14ac:dyDescent="0.3">
      <c r="A66" s="278"/>
      <c r="B66" s="169"/>
      <c r="C66" s="399" t="s">
        <v>1064</v>
      </c>
    </row>
    <row r="67" spans="1:3" ht="19.5" customHeight="1" outlineLevel="1" x14ac:dyDescent="0.3">
      <c r="A67" s="278"/>
      <c r="B67" s="169"/>
      <c r="C67" s="401" t="s">
        <v>362</v>
      </c>
    </row>
    <row r="68" spans="1:3" ht="92.25" customHeight="1" outlineLevel="1" x14ac:dyDescent="0.3">
      <c r="A68" s="278"/>
      <c r="B68" s="169"/>
      <c r="C68" s="402" t="s">
        <v>1065</v>
      </c>
    </row>
    <row r="69" spans="1:3" ht="63" customHeight="1" outlineLevel="1" x14ac:dyDescent="0.3">
      <c r="A69" s="278"/>
      <c r="B69" s="169"/>
      <c r="C69" s="399" t="s">
        <v>1301</v>
      </c>
    </row>
    <row r="70" spans="1:3" ht="132.75" customHeight="1" outlineLevel="1" x14ac:dyDescent="0.3">
      <c r="A70" s="278"/>
      <c r="B70" s="169"/>
      <c r="C70" s="399" t="s">
        <v>771</v>
      </c>
    </row>
    <row r="71" spans="1:3" ht="63" customHeight="1" outlineLevel="1" x14ac:dyDescent="0.3">
      <c r="A71" s="278"/>
      <c r="B71" s="169"/>
      <c r="C71" s="403" t="s">
        <v>44</v>
      </c>
    </row>
    <row r="72" spans="1:3" ht="15.6" x14ac:dyDescent="0.3">
      <c r="A72" s="278"/>
      <c r="B72" s="169"/>
      <c r="C72" s="403"/>
    </row>
    <row r="73" spans="1:3" ht="15.6" x14ac:dyDescent="0.3">
      <c r="A73" s="278" t="s">
        <v>278</v>
      </c>
      <c r="B73" s="169" t="s">
        <v>365</v>
      </c>
    </row>
    <row r="74" spans="1:3" ht="30" outlineLevel="1" x14ac:dyDescent="0.3">
      <c r="A74" s="278"/>
      <c r="B74" s="169"/>
      <c r="C74" s="395" t="s">
        <v>1066</v>
      </c>
    </row>
    <row r="75" spans="1:3" ht="15.6" outlineLevel="1" x14ac:dyDescent="0.3">
      <c r="A75" s="278"/>
      <c r="B75" s="169"/>
      <c r="C75" s="404" t="s">
        <v>220</v>
      </c>
    </row>
    <row r="76" spans="1:3" ht="15.6" outlineLevel="1" x14ac:dyDescent="0.3">
      <c r="A76" s="278"/>
      <c r="B76" s="169"/>
      <c r="C76" s="395" t="s">
        <v>886</v>
      </c>
    </row>
    <row r="77" spans="1:3" ht="30" outlineLevel="1" x14ac:dyDescent="0.3">
      <c r="A77" s="278"/>
      <c r="B77" s="169"/>
      <c r="C77" s="400" t="s">
        <v>256</v>
      </c>
    </row>
    <row r="78" spans="1:3" ht="15.6" x14ac:dyDescent="0.3">
      <c r="A78" s="278"/>
      <c r="B78" s="169"/>
      <c r="C78" s="395"/>
    </row>
    <row r="79" spans="1:3" ht="15.6" x14ac:dyDescent="0.3">
      <c r="A79" s="278" t="s">
        <v>279</v>
      </c>
      <c r="B79" s="169" t="s">
        <v>366</v>
      </c>
    </row>
    <row r="80" spans="1:3" ht="30" outlineLevel="1" x14ac:dyDescent="0.3">
      <c r="A80" s="278"/>
      <c r="B80" s="169"/>
      <c r="C80" s="395" t="s">
        <v>1067</v>
      </c>
    </row>
    <row r="81" spans="1:3" ht="15.6" outlineLevel="1" x14ac:dyDescent="0.3">
      <c r="A81" s="278"/>
      <c r="B81" s="169"/>
      <c r="C81" s="404" t="s">
        <v>220</v>
      </c>
    </row>
    <row r="82" spans="1:3" ht="15.6" outlineLevel="1" x14ac:dyDescent="0.3">
      <c r="A82" s="278"/>
      <c r="B82" s="169"/>
      <c r="C82" s="395" t="s">
        <v>887</v>
      </c>
    </row>
    <row r="83" spans="1:3" ht="15.6" outlineLevel="1" x14ac:dyDescent="0.3">
      <c r="A83" s="278"/>
      <c r="B83" s="169"/>
      <c r="C83" s="395" t="s">
        <v>202</v>
      </c>
    </row>
    <row r="84" spans="1:3" ht="30" outlineLevel="1" x14ac:dyDescent="0.3">
      <c r="A84" s="278"/>
      <c r="B84" s="169"/>
      <c r="C84" s="400" t="s">
        <v>565</v>
      </c>
    </row>
    <row r="85" spans="1:3" ht="15.6" x14ac:dyDescent="0.3">
      <c r="A85" s="278"/>
      <c r="B85" s="169"/>
    </row>
    <row r="86" spans="1:3" ht="15.6" x14ac:dyDescent="0.3">
      <c r="A86" s="278" t="s">
        <v>280</v>
      </c>
      <c r="B86" s="169" t="s">
        <v>281</v>
      </c>
    </row>
    <row r="87" spans="1:3" ht="30" outlineLevel="1" x14ac:dyDescent="0.3">
      <c r="A87" s="278"/>
      <c r="B87" s="169"/>
      <c r="C87" s="395" t="s">
        <v>1068</v>
      </c>
    </row>
    <row r="88" spans="1:3" ht="15.6" outlineLevel="1" x14ac:dyDescent="0.3">
      <c r="A88" s="278"/>
      <c r="B88" s="169"/>
      <c r="C88" s="404" t="s">
        <v>220</v>
      </c>
    </row>
    <row r="89" spans="1:3" ht="15.6" outlineLevel="1" x14ac:dyDescent="0.3">
      <c r="A89" s="278"/>
      <c r="B89" s="169"/>
      <c r="C89" s="395" t="s">
        <v>203</v>
      </c>
    </row>
    <row r="90" spans="1:3" ht="15.6" outlineLevel="1" x14ac:dyDescent="0.3">
      <c r="A90" s="278"/>
      <c r="B90" s="169"/>
      <c r="C90" s="394" t="s">
        <v>772</v>
      </c>
    </row>
    <row r="91" spans="1:3" ht="15.6" x14ac:dyDescent="0.3">
      <c r="A91" s="278"/>
      <c r="B91" s="169"/>
      <c r="C91" s="394"/>
    </row>
    <row r="92" spans="1:3" ht="15.6" x14ac:dyDescent="0.3">
      <c r="A92" s="279" t="s">
        <v>282</v>
      </c>
      <c r="B92" s="174" t="s">
        <v>283</v>
      </c>
      <c r="C92" s="394"/>
    </row>
    <row r="93" spans="1:3" ht="45" outlineLevel="1" x14ac:dyDescent="0.3">
      <c r="A93" s="279"/>
      <c r="B93" s="174"/>
      <c r="C93" s="396" t="s">
        <v>1069</v>
      </c>
    </row>
    <row r="94" spans="1:3" ht="33" customHeight="1" outlineLevel="1" x14ac:dyDescent="0.3">
      <c r="A94" s="278"/>
      <c r="B94" s="169"/>
      <c r="C94" s="395" t="s">
        <v>1070</v>
      </c>
    </row>
    <row r="95" spans="1:3" ht="15.75" customHeight="1" x14ac:dyDescent="0.3">
      <c r="A95" s="278"/>
      <c r="B95" s="169"/>
      <c r="C95" s="395"/>
    </row>
    <row r="96" spans="1:3" ht="15.6" x14ac:dyDescent="0.3">
      <c r="A96" s="279" t="s">
        <v>284</v>
      </c>
      <c r="B96" s="174" t="s">
        <v>921</v>
      </c>
      <c r="C96" s="405"/>
    </row>
    <row r="97" spans="1:5" ht="49.5" customHeight="1" outlineLevel="1" x14ac:dyDescent="0.25">
      <c r="A97" s="112"/>
      <c r="B97" s="113"/>
      <c r="C97" s="402" t="s">
        <v>1071</v>
      </c>
    </row>
    <row r="98" spans="1:5" ht="30" outlineLevel="1" x14ac:dyDescent="0.25">
      <c r="A98" s="112"/>
      <c r="B98" s="113"/>
      <c r="C98" s="406" t="s">
        <v>1072</v>
      </c>
    </row>
    <row r="99" spans="1:5" ht="30" outlineLevel="1" x14ac:dyDescent="0.25">
      <c r="A99" s="112"/>
      <c r="B99" s="113"/>
      <c r="C99" s="396" t="s">
        <v>922</v>
      </c>
    </row>
    <row r="100" spans="1:5" x14ac:dyDescent="0.25">
      <c r="C100" s="395"/>
    </row>
    <row r="101" spans="1:5" ht="15.6" x14ac:dyDescent="0.3">
      <c r="A101" s="279" t="s">
        <v>285</v>
      </c>
      <c r="B101" s="174" t="s">
        <v>1017</v>
      </c>
      <c r="C101" s="405"/>
    </row>
    <row r="102" spans="1:5" ht="76.5" customHeight="1" outlineLevel="1" x14ac:dyDescent="0.3">
      <c r="A102" s="279"/>
      <c r="B102" s="113"/>
      <c r="C102" s="397" t="s">
        <v>1073</v>
      </c>
      <c r="E102" s="89" t="s">
        <v>1289</v>
      </c>
    </row>
    <row r="103" spans="1:5" ht="15.6" outlineLevel="1" x14ac:dyDescent="0.3">
      <c r="A103" s="279"/>
      <c r="B103" s="174"/>
      <c r="C103" s="407" t="s">
        <v>362</v>
      </c>
    </row>
    <row r="104" spans="1:5" ht="32.25" customHeight="1" outlineLevel="1" x14ac:dyDescent="0.3">
      <c r="A104" s="278"/>
      <c r="B104" s="169"/>
      <c r="C104" s="395" t="s">
        <v>620</v>
      </c>
    </row>
    <row r="105" spans="1:5" ht="59.25" customHeight="1" outlineLevel="1" x14ac:dyDescent="0.3">
      <c r="A105" s="278"/>
      <c r="B105" s="169"/>
      <c r="C105" s="400" t="s">
        <v>1302</v>
      </c>
    </row>
    <row r="106" spans="1:5" x14ac:dyDescent="0.25">
      <c r="C106" s="395"/>
    </row>
    <row r="107" spans="1:5" ht="15.6" x14ac:dyDescent="0.3">
      <c r="A107" s="279" t="s">
        <v>287</v>
      </c>
      <c r="B107" s="174" t="s">
        <v>598</v>
      </c>
      <c r="C107" s="394"/>
      <c r="D107" s="113"/>
    </row>
    <row r="108" spans="1:5" ht="51.75" customHeight="1" outlineLevel="1" x14ac:dyDescent="0.25">
      <c r="B108" s="284"/>
      <c r="C108" s="408" t="s">
        <v>1074</v>
      </c>
      <c r="D108" s="113"/>
      <c r="E108" s="89" t="s">
        <v>1274</v>
      </c>
    </row>
    <row r="109" spans="1:5" outlineLevel="1" x14ac:dyDescent="0.25">
      <c r="C109" s="409" t="s">
        <v>1243</v>
      </c>
      <c r="D109" s="113"/>
    </row>
    <row r="110" spans="1:5" outlineLevel="1" x14ac:dyDescent="0.25">
      <c r="C110" s="410" t="s">
        <v>1244</v>
      </c>
      <c r="D110" s="113"/>
    </row>
    <row r="111" spans="1:5" x14ac:dyDescent="0.25">
      <c r="C111" s="410"/>
      <c r="D111" s="113"/>
    </row>
    <row r="112" spans="1:5" ht="15.6" x14ac:dyDescent="0.3">
      <c r="A112" s="279" t="s">
        <v>288</v>
      </c>
      <c r="B112" s="174" t="s">
        <v>289</v>
      </c>
      <c r="C112" s="394"/>
    </row>
    <row r="113" spans="1:5" ht="78.75" customHeight="1" outlineLevel="1" x14ac:dyDescent="0.3">
      <c r="A113" s="278"/>
      <c r="B113" s="169"/>
      <c r="C113" s="399" t="s">
        <v>1075</v>
      </c>
      <c r="E113" s="83" t="s">
        <v>1393</v>
      </c>
    </row>
    <row r="114" spans="1:5" ht="60" outlineLevel="1" x14ac:dyDescent="0.3">
      <c r="A114" s="278"/>
      <c r="B114" s="169"/>
      <c r="C114" s="403" t="s">
        <v>1012</v>
      </c>
    </row>
    <row r="115" spans="1:5" x14ac:dyDescent="0.25">
      <c r="C115" s="410"/>
      <c r="D115" s="113"/>
    </row>
    <row r="116" spans="1:5" ht="15.6" x14ac:dyDescent="0.3">
      <c r="A116" s="279" t="s">
        <v>915</v>
      </c>
      <c r="B116" s="174" t="s">
        <v>1014</v>
      </c>
      <c r="C116" s="465"/>
    </row>
    <row r="117" spans="1:5" ht="32.25" customHeight="1" outlineLevel="1" x14ac:dyDescent="0.3">
      <c r="A117" s="279"/>
      <c r="B117" s="113"/>
      <c r="C117" s="411" t="s">
        <v>1076</v>
      </c>
    </row>
    <row r="118" spans="1:5" x14ac:dyDescent="0.25">
      <c r="A118" s="112"/>
      <c r="B118" s="113"/>
      <c r="C118" s="396"/>
    </row>
    <row r="119" spans="1:5" ht="15.6" x14ac:dyDescent="0.3">
      <c r="A119" s="279" t="s">
        <v>916</v>
      </c>
      <c r="B119" s="174" t="s">
        <v>914</v>
      </c>
      <c r="C119" s="394"/>
      <c r="D119" s="113"/>
    </row>
    <row r="120" spans="1:5" s="113" customFormat="1" ht="30" outlineLevel="1" x14ac:dyDescent="0.25">
      <c r="A120" s="112"/>
      <c r="C120" s="397" t="s">
        <v>1077</v>
      </c>
    </row>
    <row r="121" spans="1:5" x14ac:dyDescent="0.25">
      <c r="A121" s="112"/>
      <c r="B121" s="113"/>
      <c r="C121" s="396"/>
    </row>
    <row r="122" spans="1:5" ht="15.6" x14ac:dyDescent="0.3">
      <c r="A122" s="279" t="s">
        <v>917</v>
      </c>
      <c r="B122" s="174" t="s">
        <v>919</v>
      </c>
      <c r="C122" s="394"/>
      <c r="D122" s="113"/>
    </row>
    <row r="123" spans="1:5" ht="50.25" customHeight="1" outlineLevel="1" x14ac:dyDescent="0.25">
      <c r="A123" s="112"/>
      <c r="B123" s="113"/>
      <c r="C123" s="408" t="s">
        <v>1078</v>
      </c>
      <c r="D123" s="113"/>
    </row>
    <row r="124" spans="1:5" s="113" customFormat="1" ht="45" outlineLevel="1" x14ac:dyDescent="0.25">
      <c r="A124" s="112"/>
      <c r="B124" s="283"/>
      <c r="C124" s="394" t="s">
        <v>920</v>
      </c>
    </row>
    <row r="125" spans="1:5" s="113" customFormat="1" x14ac:dyDescent="0.25">
      <c r="A125" s="112"/>
      <c r="C125" s="412"/>
    </row>
    <row r="126" spans="1:5" ht="15.6" x14ac:dyDescent="0.3">
      <c r="A126" s="279" t="s">
        <v>1013</v>
      </c>
      <c r="B126" s="174" t="s">
        <v>923</v>
      </c>
      <c r="C126" s="394"/>
      <c r="D126" s="113"/>
    </row>
    <row r="127" spans="1:5" ht="30" outlineLevel="1" x14ac:dyDescent="0.25">
      <c r="B127" s="113"/>
      <c r="C127" s="408" t="s">
        <v>1245</v>
      </c>
      <c r="D127" s="113"/>
    </row>
    <row r="128" spans="1:5" x14ac:dyDescent="0.25">
      <c r="B128" s="113"/>
      <c r="C128" s="408"/>
      <c r="D128" s="113"/>
    </row>
    <row r="129" spans="1:7" ht="15.6" x14ac:dyDescent="0.3">
      <c r="A129" s="278" t="s">
        <v>149</v>
      </c>
      <c r="B129" s="169" t="s">
        <v>150</v>
      </c>
      <c r="C129" s="413"/>
    </row>
    <row r="130" spans="1:7" ht="75" outlineLevel="1" x14ac:dyDescent="0.25">
      <c r="C130" s="399" t="s">
        <v>1079</v>
      </c>
      <c r="E130" s="89" t="s">
        <v>1272</v>
      </c>
    </row>
    <row r="131" spans="1:7" outlineLevel="1" x14ac:dyDescent="0.25">
      <c r="C131" s="401" t="s">
        <v>220</v>
      </c>
    </row>
    <row r="132" spans="1:7" ht="45" outlineLevel="1" x14ac:dyDescent="0.25">
      <c r="C132" s="400" t="s">
        <v>566</v>
      </c>
    </row>
    <row r="133" spans="1:7" ht="78" customHeight="1" outlineLevel="1" x14ac:dyDescent="0.25">
      <c r="C133" s="398" t="s">
        <v>1282</v>
      </c>
    </row>
    <row r="134" spans="1:7" x14ac:dyDescent="0.25">
      <c r="C134" s="401"/>
    </row>
    <row r="135" spans="1:7" ht="15.6" x14ac:dyDescent="0.3">
      <c r="A135" s="278" t="s">
        <v>290</v>
      </c>
      <c r="B135" s="169" t="s">
        <v>151</v>
      </c>
      <c r="C135" s="414"/>
    </row>
    <row r="136" spans="1:7" ht="45" outlineLevel="1" x14ac:dyDescent="0.25">
      <c r="C136" s="399" t="s">
        <v>1080</v>
      </c>
      <c r="E136" s="89" t="s">
        <v>1272</v>
      </c>
    </row>
    <row r="138" spans="1:7" ht="15.6" x14ac:dyDescent="0.3">
      <c r="A138" s="278" t="s">
        <v>291</v>
      </c>
      <c r="B138" s="174" t="s">
        <v>1303</v>
      </c>
      <c r="C138" s="405"/>
    </row>
    <row r="139" spans="1:7" ht="30" outlineLevel="1" x14ac:dyDescent="0.25">
      <c r="B139" s="113"/>
      <c r="C139" s="402" t="s">
        <v>1309</v>
      </c>
      <c r="D139" s="466"/>
      <c r="E139" s="113"/>
      <c r="F139" s="113"/>
      <c r="G139" s="113"/>
    </row>
    <row r="140" spans="1:7" x14ac:dyDescent="0.25">
      <c r="C140" s="394"/>
    </row>
    <row r="141" spans="1:7" ht="15.6" x14ac:dyDescent="0.3">
      <c r="A141" s="278" t="s">
        <v>292</v>
      </c>
      <c r="B141" s="169" t="s">
        <v>732</v>
      </c>
      <c r="C141" s="405"/>
    </row>
    <row r="142" spans="1:7" ht="30.6" outlineLevel="1" x14ac:dyDescent="0.3">
      <c r="C142" s="394" t="s">
        <v>1385</v>
      </c>
      <c r="D142" s="467"/>
      <c r="E142" s="83" t="s">
        <v>1273</v>
      </c>
    </row>
    <row r="143" spans="1:7" x14ac:dyDescent="0.25">
      <c r="C143" s="397"/>
    </row>
    <row r="144" spans="1:7" ht="15.6" x14ac:dyDescent="0.3">
      <c r="A144" s="278" t="s">
        <v>293</v>
      </c>
      <c r="B144" s="179" t="s">
        <v>294</v>
      </c>
      <c r="C144" s="413"/>
    </row>
    <row r="145" spans="1:5" ht="45" x14ac:dyDescent="0.25">
      <c r="C145" s="395" t="s">
        <v>1081</v>
      </c>
      <c r="E145" s="113"/>
    </row>
    <row r="146" spans="1:5" x14ac:dyDescent="0.25">
      <c r="C146" s="404" t="s">
        <v>145</v>
      </c>
    </row>
    <row r="147" spans="1:5" x14ac:dyDescent="0.25">
      <c r="C147" s="395" t="s">
        <v>57</v>
      </c>
    </row>
    <row r="148" spans="1:5" ht="15.6" x14ac:dyDescent="0.3">
      <c r="A148" s="278"/>
      <c r="B148" s="169"/>
    </row>
    <row r="149" spans="1:5" ht="15.6" x14ac:dyDescent="0.3">
      <c r="A149" s="278" t="s">
        <v>295</v>
      </c>
      <c r="B149" s="169" t="s">
        <v>296</v>
      </c>
    </row>
    <row r="150" spans="1:5" ht="30" x14ac:dyDescent="0.3">
      <c r="A150" s="278"/>
      <c r="B150" s="169"/>
      <c r="C150" s="395" t="s">
        <v>1246</v>
      </c>
    </row>
    <row r="151" spans="1:5" ht="15.6" x14ac:dyDescent="0.3">
      <c r="A151" s="278"/>
      <c r="B151" s="169"/>
      <c r="C151" s="401" t="s">
        <v>145</v>
      </c>
    </row>
    <row r="152" spans="1:5" ht="45" x14ac:dyDescent="0.3">
      <c r="A152" s="278"/>
      <c r="B152" s="169"/>
      <c r="C152" s="400" t="s">
        <v>888</v>
      </c>
    </row>
    <row r="153" spans="1:5" ht="75" x14ac:dyDescent="0.3">
      <c r="A153" s="278"/>
      <c r="B153" s="169"/>
      <c r="C153" s="398" t="s">
        <v>1082</v>
      </c>
    </row>
    <row r="154" spans="1:5" ht="15.6" x14ac:dyDescent="0.3">
      <c r="A154" s="278"/>
      <c r="B154" s="169"/>
    </row>
    <row r="155" spans="1:5" ht="15.6" x14ac:dyDescent="0.3">
      <c r="A155" s="278" t="s">
        <v>297</v>
      </c>
      <c r="B155" s="169" t="s">
        <v>298</v>
      </c>
    </row>
    <row r="156" spans="1:5" ht="15.6" x14ac:dyDescent="0.3">
      <c r="A156" s="278"/>
      <c r="B156" s="169"/>
    </row>
    <row r="157" spans="1:5" ht="15.6" x14ac:dyDescent="0.3">
      <c r="A157" s="278" t="s">
        <v>299</v>
      </c>
      <c r="B157" s="169" t="s">
        <v>300</v>
      </c>
    </row>
    <row r="158" spans="1:5" ht="15.6" x14ac:dyDescent="0.3">
      <c r="A158" s="278"/>
      <c r="B158" s="169"/>
    </row>
    <row r="159" spans="1:5" ht="15.6" x14ac:dyDescent="0.3">
      <c r="A159" s="278" t="s">
        <v>301</v>
      </c>
      <c r="B159" s="169" t="s">
        <v>302</v>
      </c>
    </row>
    <row r="160" spans="1:5" ht="15.6" x14ac:dyDescent="0.3">
      <c r="A160" s="278"/>
      <c r="B160" s="169"/>
    </row>
    <row r="161" spans="1:5" ht="15.6" x14ac:dyDescent="0.3">
      <c r="A161" s="278" t="s">
        <v>303</v>
      </c>
      <c r="B161" s="169" t="s">
        <v>304</v>
      </c>
    </row>
    <row r="162" spans="1:5" ht="15.6" x14ac:dyDescent="0.3">
      <c r="A162" s="278"/>
      <c r="B162" s="169"/>
    </row>
    <row r="163" spans="1:5" ht="15.6" x14ac:dyDescent="0.3">
      <c r="A163" s="278" t="s">
        <v>214</v>
      </c>
      <c r="B163" s="169" t="s">
        <v>148</v>
      </c>
      <c r="C163" s="413"/>
    </row>
    <row r="164" spans="1:5" ht="45" outlineLevel="2" x14ac:dyDescent="0.25">
      <c r="C164" s="403" t="s">
        <v>1083</v>
      </c>
      <c r="E164" s="113" t="s">
        <v>1190</v>
      </c>
    </row>
    <row r="165" spans="1:5" outlineLevel="2" x14ac:dyDescent="0.25">
      <c r="C165" s="415" t="s">
        <v>145</v>
      </c>
    </row>
    <row r="166" spans="1:5" ht="30" outlineLevel="2" x14ac:dyDescent="0.25">
      <c r="C166" s="403" t="s">
        <v>901</v>
      </c>
    </row>
    <row r="167" spans="1:5" ht="15.6" x14ac:dyDescent="0.3">
      <c r="A167" s="278"/>
      <c r="B167" s="86"/>
      <c r="C167" s="468"/>
    </row>
    <row r="168" spans="1:5" ht="15.6" x14ac:dyDescent="0.3">
      <c r="A168" s="279" t="s">
        <v>75</v>
      </c>
      <c r="B168" s="174" t="s">
        <v>174</v>
      </c>
      <c r="C168" s="396"/>
    </row>
    <row r="169" spans="1:5" ht="45" x14ac:dyDescent="0.3">
      <c r="A169" s="279"/>
      <c r="B169" s="174"/>
      <c r="C169" s="396" t="s">
        <v>1304</v>
      </c>
    </row>
    <row r="170" spans="1:5" s="113" customFormat="1" ht="15.6" x14ac:dyDescent="0.3">
      <c r="A170" s="279"/>
      <c r="B170" s="174"/>
      <c r="C170" s="396"/>
    </row>
    <row r="171" spans="1:5" ht="15.6" x14ac:dyDescent="0.3">
      <c r="A171" s="279" t="s">
        <v>305</v>
      </c>
      <c r="B171" s="174" t="s">
        <v>359</v>
      </c>
      <c r="C171" s="394"/>
    </row>
    <row r="172" spans="1:5" ht="30.6" outlineLevel="1" x14ac:dyDescent="0.3">
      <c r="A172" s="279"/>
      <c r="B172" s="174"/>
      <c r="C172" s="396" t="s">
        <v>1364</v>
      </c>
      <c r="E172" s="83" t="s">
        <v>1271</v>
      </c>
    </row>
    <row r="173" spans="1:5" ht="15.6" outlineLevel="1" x14ac:dyDescent="0.3">
      <c r="A173" s="279"/>
      <c r="B173" s="174"/>
      <c r="C173" s="396" t="s">
        <v>145</v>
      </c>
      <c r="E173" s="83"/>
    </row>
    <row r="174" spans="1:5" ht="30" x14ac:dyDescent="0.3">
      <c r="A174" s="279"/>
      <c r="B174" s="469"/>
      <c r="C174" s="396" t="s">
        <v>1292</v>
      </c>
      <c r="E174" s="235"/>
    </row>
    <row r="175" spans="1:5" ht="15.6" x14ac:dyDescent="0.3">
      <c r="A175" s="279"/>
      <c r="B175" s="469"/>
      <c r="C175" s="396"/>
    </row>
    <row r="176" spans="1:5" ht="15.6" x14ac:dyDescent="0.3">
      <c r="A176" s="279" t="s">
        <v>254</v>
      </c>
      <c r="B176" s="174" t="s">
        <v>190</v>
      </c>
      <c r="C176" s="396"/>
    </row>
    <row r="177" spans="1:5" ht="75" outlineLevel="1" x14ac:dyDescent="0.3">
      <c r="A177" s="279"/>
      <c r="B177" s="174"/>
      <c r="C177" s="416" t="s">
        <v>1084</v>
      </c>
      <c r="E177" s="83" t="s">
        <v>1085</v>
      </c>
    </row>
    <row r="178" spans="1:5" outlineLevel="1" x14ac:dyDescent="0.25">
      <c r="A178" s="112"/>
      <c r="B178" s="113"/>
      <c r="C178" s="412" t="s">
        <v>482</v>
      </c>
    </row>
    <row r="179" spans="1:5" s="83" customFormat="1" ht="135" outlineLevel="1" x14ac:dyDescent="0.3">
      <c r="A179" s="285"/>
      <c r="B179" s="287"/>
      <c r="C179" s="398" t="s">
        <v>1247</v>
      </c>
    </row>
    <row r="180" spans="1:5" s="83" customFormat="1" ht="15.6" x14ac:dyDescent="0.3">
      <c r="A180" s="285"/>
      <c r="B180" s="287"/>
      <c r="C180" s="398"/>
    </row>
    <row r="181" spans="1:5" ht="15.6" x14ac:dyDescent="0.3">
      <c r="A181" s="288" t="s">
        <v>1277</v>
      </c>
      <c r="B181" s="174"/>
      <c r="C181" s="394"/>
    </row>
    <row r="182" spans="1:5" ht="15.6" x14ac:dyDescent="0.3">
      <c r="A182" s="288"/>
      <c r="B182" s="174"/>
      <c r="C182" s="394"/>
    </row>
    <row r="183" spans="1:5" ht="15.6" x14ac:dyDescent="0.3">
      <c r="A183" s="279" t="s">
        <v>77</v>
      </c>
      <c r="B183" s="174" t="s">
        <v>48</v>
      </c>
      <c r="C183" s="394"/>
    </row>
    <row r="184" spans="1:5" ht="15.6" outlineLevel="1" x14ac:dyDescent="0.3">
      <c r="A184" s="279"/>
      <c r="B184" s="174"/>
      <c r="C184" s="397" t="s">
        <v>1086</v>
      </c>
    </row>
    <row r="185" spans="1:5" ht="15.6" x14ac:dyDescent="0.3">
      <c r="A185" s="279"/>
      <c r="B185" s="174"/>
      <c r="C185" s="394"/>
    </row>
    <row r="186" spans="1:5" ht="15.6" x14ac:dyDescent="0.3">
      <c r="A186" s="279" t="s">
        <v>76</v>
      </c>
      <c r="B186" s="174" t="s">
        <v>79</v>
      </c>
      <c r="C186" s="394"/>
    </row>
    <row r="187" spans="1:5" ht="45" outlineLevel="1" x14ac:dyDescent="0.3">
      <c r="A187" s="279"/>
      <c r="B187" s="174"/>
      <c r="C187" s="397" t="s">
        <v>1087</v>
      </c>
    </row>
    <row r="188" spans="1:5" ht="15.6" x14ac:dyDescent="0.3">
      <c r="A188" s="279"/>
      <c r="B188" s="174"/>
      <c r="C188" s="397"/>
    </row>
    <row r="189" spans="1:5" ht="15.6" x14ac:dyDescent="0.3">
      <c r="A189" s="279" t="s">
        <v>306</v>
      </c>
      <c r="B189" s="174" t="s">
        <v>78</v>
      </c>
      <c r="C189" s="394"/>
    </row>
    <row r="190" spans="1:5" ht="90" outlineLevel="1" x14ac:dyDescent="0.3">
      <c r="A190" s="279"/>
      <c r="B190" s="174"/>
      <c r="C190" s="411" t="s">
        <v>1305</v>
      </c>
    </row>
    <row r="191" spans="1:5" ht="15.6" x14ac:dyDescent="0.3">
      <c r="A191" s="279"/>
      <c r="B191" s="174"/>
      <c r="C191" s="394"/>
    </row>
    <row r="192" spans="1:5" ht="15.6" x14ac:dyDescent="0.3">
      <c r="A192" s="279" t="s">
        <v>308</v>
      </c>
      <c r="B192" s="174" t="s">
        <v>652</v>
      </c>
      <c r="C192" s="394"/>
    </row>
    <row r="193" spans="1:3" ht="15.6" x14ac:dyDescent="0.3">
      <c r="A193" s="279"/>
      <c r="B193" s="174"/>
      <c r="C193" s="394"/>
    </row>
    <row r="194" spans="1:3" ht="15.6" x14ac:dyDescent="0.3">
      <c r="A194" s="279" t="s">
        <v>80</v>
      </c>
      <c r="B194" s="174" t="s">
        <v>71</v>
      </c>
      <c r="C194" s="394"/>
    </row>
    <row r="195" spans="1:3" ht="45" outlineLevel="1" x14ac:dyDescent="0.3">
      <c r="A195" s="279"/>
      <c r="B195" s="174"/>
      <c r="C195" s="397" t="s">
        <v>1088</v>
      </c>
    </row>
    <row r="196" spans="1:3" ht="15.6" x14ac:dyDescent="0.3">
      <c r="A196" s="278"/>
      <c r="B196" s="169"/>
    </row>
    <row r="197" spans="1:3" ht="15.6" x14ac:dyDescent="0.3">
      <c r="A197" s="279" t="s">
        <v>175</v>
      </c>
      <c r="B197" s="279" t="s">
        <v>160</v>
      </c>
      <c r="C197" s="394"/>
    </row>
    <row r="198" spans="1:3" ht="30" outlineLevel="1" x14ac:dyDescent="0.3">
      <c r="A198" s="289"/>
      <c r="B198" s="174"/>
      <c r="C198" s="397" t="s">
        <v>1089</v>
      </c>
    </row>
    <row r="199" spans="1:3" ht="15.6" x14ac:dyDescent="0.3">
      <c r="A199" s="279"/>
      <c r="B199" s="174"/>
      <c r="C199" s="394"/>
    </row>
    <row r="200" spans="1:3" ht="15.6" x14ac:dyDescent="0.3">
      <c r="A200" s="289" t="s">
        <v>869</v>
      </c>
      <c r="B200" s="174"/>
      <c r="C200" s="394"/>
    </row>
    <row r="201" spans="1:3" ht="15.6" x14ac:dyDescent="0.3">
      <c r="A201" s="279"/>
      <c r="B201" s="174"/>
      <c r="C201" s="394"/>
    </row>
    <row r="202" spans="1:3" ht="15.6" x14ac:dyDescent="0.3">
      <c r="A202" s="279" t="s">
        <v>93</v>
      </c>
      <c r="B202" s="174" t="s">
        <v>101</v>
      </c>
      <c r="C202" s="394"/>
    </row>
    <row r="203" spans="1:3" outlineLevel="1" x14ac:dyDescent="0.25">
      <c r="A203" s="112"/>
      <c r="B203" s="113"/>
      <c r="C203" s="412" t="s">
        <v>482</v>
      </c>
    </row>
    <row r="204" spans="1:3" ht="105" outlineLevel="1" x14ac:dyDescent="0.3">
      <c r="A204" s="285"/>
      <c r="B204" s="287"/>
      <c r="C204" s="398" t="s">
        <v>421</v>
      </c>
    </row>
    <row r="205" spans="1:3" ht="15.6" x14ac:dyDescent="0.3">
      <c r="A205" s="279"/>
      <c r="B205" s="174"/>
      <c r="C205" s="394"/>
    </row>
    <row r="206" spans="1:3" ht="15.6" x14ac:dyDescent="0.3">
      <c r="A206" s="279" t="s">
        <v>95</v>
      </c>
      <c r="B206" s="174" t="s">
        <v>1306</v>
      </c>
      <c r="C206" s="394"/>
    </row>
    <row r="207" spans="1:3" ht="30" outlineLevel="1" x14ac:dyDescent="0.3">
      <c r="A207" s="279"/>
      <c r="B207" s="174"/>
      <c r="C207" s="397" t="s">
        <v>1090</v>
      </c>
    </row>
    <row r="208" spans="1:3" ht="15.6" x14ac:dyDescent="0.3">
      <c r="A208" s="279"/>
      <c r="B208" s="174"/>
      <c r="C208" s="394"/>
    </row>
    <row r="209" spans="1:3" ht="15.6" x14ac:dyDescent="0.3">
      <c r="A209" s="279" t="s">
        <v>656</v>
      </c>
      <c r="B209" s="174" t="s">
        <v>103</v>
      </c>
      <c r="C209" s="394"/>
    </row>
    <row r="210" spans="1:3" ht="60" outlineLevel="1" x14ac:dyDescent="0.3">
      <c r="A210" s="279"/>
      <c r="B210" s="174"/>
      <c r="C210" s="411" t="s">
        <v>1310</v>
      </c>
    </row>
    <row r="211" spans="1:3" ht="15.6" x14ac:dyDescent="0.3">
      <c r="A211" s="279"/>
      <c r="B211" s="174"/>
      <c r="C211" s="394"/>
    </row>
    <row r="212" spans="1:3" ht="15.6" x14ac:dyDescent="0.3">
      <c r="A212" s="279" t="s">
        <v>657</v>
      </c>
      <c r="B212" s="174" t="s">
        <v>100</v>
      </c>
      <c r="C212" s="394"/>
    </row>
    <row r="213" spans="1:3" ht="15.6" outlineLevel="1" x14ac:dyDescent="0.3">
      <c r="A213" s="279"/>
      <c r="B213" s="174"/>
      <c r="C213" s="397" t="s">
        <v>1091</v>
      </c>
    </row>
    <row r="214" spans="1:3" ht="15.6" x14ac:dyDescent="0.3">
      <c r="A214" s="279"/>
      <c r="B214" s="174"/>
      <c r="C214" s="394"/>
    </row>
    <row r="215" spans="1:3" ht="15.6" x14ac:dyDescent="0.3">
      <c r="A215" s="279" t="s">
        <v>658</v>
      </c>
      <c r="B215" s="174" t="s">
        <v>42</v>
      </c>
      <c r="C215" s="394"/>
    </row>
    <row r="216" spans="1:3" ht="15.6" outlineLevel="1" x14ac:dyDescent="0.3">
      <c r="A216" s="279"/>
      <c r="B216" s="174"/>
      <c r="C216" s="411" t="s">
        <v>1092</v>
      </c>
    </row>
    <row r="217" spans="1:3" ht="15.6" x14ac:dyDescent="0.3">
      <c r="A217" s="279"/>
      <c r="B217" s="174"/>
      <c r="C217" s="411"/>
    </row>
    <row r="218" spans="1:3" ht="15.6" x14ac:dyDescent="0.3">
      <c r="A218" s="279" t="s">
        <v>97</v>
      </c>
      <c r="B218" s="174" t="s">
        <v>102</v>
      </c>
      <c r="C218" s="394"/>
    </row>
    <row r="219" spans="1:3" ht="30" outlineLevel="1" x14ac:dyDescent="0.3">
      <c r="A219" s="279"/>
      <c r="B219" s="174"/>
      <c r="C219" s="411" t="s">
        <v>1312</v>
      </c>
    </row>
    <row r="220" spans="1:3" ht="72" customHeight="1" outlineLevel="1" x14ac:dyDescent="0.3">
      <c r="A220" s="279"/>
      <c r="B220" s="174"/>
      <c r="C220" s="411" t="s">
        <v>1311</v>
      </c>
    </row>
    <row r="221" spans="1:3" ht="15.6" x14ac:dyDescent="0.3">
      <c r="A221" s="279"/>
      <c r="B221" s="174"/>
      <c r="C221" s="394"/>
    </row>
    <row r="222" spans="1:3" s="113" customFormat="1" ht="15.6" x14ac:dyDescent="0.3">
      <c r="A222" s="279" t="s">
        <v>99</v>
      </c>
      <c r="B222" s="174" t="s">
        <v>418</v>
      </c>
      <c r="C222" s="394"/>
    </row>
    <row r="223" spans="1:3" ht="30" outlineLevel="1" x14ac:dyDescent="0.3">
      <c r="A223" s="279"/>
      <c r="B223" s="174"/>
      <c r="C223" s="397" t="s">
        <v>1313</v>
      </c>
    </row>
    <row r="224" spans="1:3" ht="15.6" x14ac:dyDescent="0.3">
      <c r="A224" s="279"/>
      <c r="B224" s="174"/>
      <c r="C224" s="397"/>
    </row>
    <row r="225" spans="1:3" s="113" customFormat="1" ht="15.6" x14ac:dyDescent="0.3">
      <c r="A225" s="279" t="s">
        <v>1443</v>
      </c>
      <c r="B225" s="174" t="s">
        <v>1398</v>
      </c>
      <c r="C225" s="397"/>
    </row>
    <row r="226" spans="1:3" s="113" customFormat="1" ht="30" outlineLevel="1" x14ac:dyDescent="0.3">
      <c r="A226" s="279"/>
      <c r="B226" s="174"/>
      <c r="C226" s="397" t="s">
        <v>1448</v>
      </c>
    </row>
    <row r="227" spans="1:3" ht="15.6" x14ac:dyDescent="0.3">
      <c r="A227" s="279"/>
      <c r="B227" s="174"/>
      <c r="C227" s="397"/>
    </row>
    <row r="228" spans="1:3" ht="15.6" x14ac:dyDescent="0.3">
      <c r="A228" s="279" t="s">
        <v>1019</v>
      </c>
      <c r="B228" s="174" t="s">
        <v>1248</v>
      </c>
      <c r="C228" s="397"/>
    </row>
    <row r="229" spans="1:3" ht="30" outlineLevel="1" x14ac:dyDescent="0.3">
      <c r="A229" s="279"/>
      <c r="B229" s="174"/>
      <c r="C229" s="397" t="s">
        <v>1447</v>
      </c>
    </row>
    <row r="230" spans="1:3" s="113" customFormat="1" ht="15.6" x14ac:dyDescent="0.3">
      <c r="A230" s="279"/>
      <c r="B230" s="174"/>
      <c r="C230" s="397"/>
    </row>
    <row r="231" spans="1:3" ht="15.6" x14ac:dyDescent="0.3">
      <c r="A231" s="279" t="s">
        <v>1020</v>
      </c>
      <c r="B231" s="174" t="s">
        <v>1022</v>
      </c>
      <c r="C231" s="397"/>
    </row>
    <row r="232" spans="1:3" ht="30" outlineLevel="1" x14ac:dyDescent="0.3">
      <c r="A232" s="279"/>
      <c r="B232" s="174"/>
      <c r="C232" s="397" t="s">
        <v>1251</v>
      </c>
    </row>
    <row r="233" spans="1:3" ht="15.6" x14ac:dyDescent="0.3">
      <c r="A233" s="279"/>
      <c r="B233" s="174"/>
      <c r="C233" s="397"/>
    </row>
    <row r="234" spans="1:3" s="113" customFormat="1" ht="15.6" x14ac:dyDescent="0.3">
      <c r="A234" s="279" t="s">
        <v>1024</v>
      </c>
      <c r="B234" s="174" t="s">
        <v>1454</v>
      </c>
      <c r="C234" s="397"/>
    </row>
    <row r="235" spans="1:3" s="113" customFormat="1" ht="30" outlineLevel="1" x14ac:dyDescent="0.3">
      <c r="A235" s="279"/>
      <c r="B235" s="174"/>
      <c r="C235" s="397" t="s">
        <v>1458</v>
      </c>
    </row>
    <row r="236" spans="1:3" ht="15.6" x14ac:dyDescent="0.3">
      <c r="A236" s="279"/>
      <c r="B236" s="174"/>
      <c r="C236" s="397"/>
    </row>
    <row r="237" spans="1:3" ht="15.6" x14ac:dyDescent="0.3">
      <c r="A237" s="279" t="s">
        <v>1249</v>
      </c>
      <c r="B237" s="174" t="s">
        <v>1452</v>
      </c>
      <c r="C237" s="397"/>
    </row>
    <row r="238" spans="1:3" ht="30.6" outlineLevel="1" x14ac:dyDescent="0.3">
      <c r="A238" s="279"/>
      <c r="B238" s="174"/>
      <c r="C238" s="235" t="s">
        <v>1453</v>
      </c>
    </row>
    <row r="239" spans="1:3" ht="15.6" x14ac:dyDescent="0.3">
      <c r="A239" s="279"/>
      <c r="B239" s="174"/>
      <c r="C239" s="397"/>
    </row>
    <row r="240" spans="1:3" ht="15.6" x14ac:dyDescent="0.3">
      <c r="A240" s="279" t="s">
        <v>1029</v>
      </c>
      <c r="B240" s="174" t="s">
        <v>793</v>
      </c>
      <c r="C240" s="397"/>
    </row>
    <row r="241" spans="1:3" ht="15.6" outlineLevel="1" x14ac:dyDescent="0.3">
      <c r="A241" s="279"/>
      <c r="B241" s="174"/>
      <c r="C241" s="235" t="s">
        <v>1279</v>
      </c>
    </row>
    <row r="242" spans="1:3" ht="45.6" outlineLevel="1" x14ac:dyDescent="0.3">
      <c r="A242" s="279"/>
      <c r="B242" s="174"/>
      <c r="C242" s="235" t="s">
        <v>1280</v>
      </c>
    </row>
    <row r="243" spans="1:3" ht="15.6" x14ac:dyDescent="0.3">
      <c r="A243" s="279"/>
      <c r="B243" s="174"/>
      <c r="C243" s="397"/>
    </row>
    <row r="244" spans="1:3" ht="15.6" x14ac:dyDescent="0.3">
      <c r="A244" s="279" t="s">
        <v>1030</v>
      </c>
      <c r="B244" s="174" t="s">
        <v>1027</v>
      </c>
      <c r="C244" s="397"/>
    </row>
    <row r="245" spans="1:3" ht="15.6" outlineLevel="1" x14ac:dyDescent="0.3">
      <c r="A245" s="279"/>
      <c r="B245" s="174"/>
      <c r="C245" s="235" t="s">
        <v>1093</v>
      </c>
    </row>
    <row r="246" spans="1:3" ht="15.6" x14ac:dyDescent="0.3">
      <c r="A246" s="279"/>
      <c r="B246" s="174"/>
      <c r="C246" s="397"/>
    </row>
    <row r="247" spans="1:3" ht="15.6" x14ac:dyDescent="0.3">
      <c r="A247" s="279" t="s">
        <v>1031</v>
      </c>
      <c r="B247" s="174" t="s">
        <v>1395</v>
      </c>
      <c r="C247" s="397"/>
    </row>
    <row r="248" spans="1:3" ht="30" outlineLevel="1" x14ac:dyDescent="0.3">
      <c r="A248" s="279"/>
      <c r="B248" s="174"/>
      <c r="C248" s="397" t="s">
        <v>1396</v>
      </c>
    </row>
    <row r="249" spans="1:3" ht="15.6" x14ac:dyDescent="0.3">
      <c r="A249" s="279"/>
      <c r="B249" s="174"/>
      <c r="C249" s="397"/>
    </row>
    <row r="250" spans="1:3" ht="15.6" x14ac:dyDescent="0.3">
      <c r="A250" s="279" t="s">
        <v>1397</v>
      </c>
      <c r="B250" s="174" t="s">
        <v>1407</v>
      </c>
      <c r="C250" s="397"/>
    </row>
    <row r="251" spans="1:3" ht="30" outlineLevel="1" x14ac:dyDescent="0.3">
      <c r="A251" s="279"/>
      <c r="B251" s="174"/>
      <c r="C251" s="397" t="s">
        <v>1444</v>
      </c>
    </row>
    <row r="252" spans="1:3" ht="15.6" x14ac:dyDescent="0.3">
      <c r="A252" s="279"/>
      <c r="B252" s="174"/>
      <c r="C252" s="397"/>
    </row>
    <row r="253" spans="1:3" ht="15.6" x14ac:dyDescent="0.3">
      <c r="A253" s="279" t="s">
        <v>1442</v>
      </c>
      <c r="B253" s="174" t="s">
        <v>1445</v>
      </c>
      <c r="C253" s="397"/>
    </row>
    <row r="254" spans="1:3" ht="30" outlineLevel="1" x14ac:dyDescent="0.3">
      <c r="A254" s="279"/>
      <c r="B254" s="174"/>
      <c r="C254" s="397" t="s">
        <v>1446</v>
      </c>
    </row>
    <row r="255" spans="1:3" ht="15.6" x14ac:dyDescent="0.3">
      <c r="A255" s="279"/>
      <c r="B255" s="174"/>
      <c r="C255" s="397"/>
    </row>
    <row r="256" spans="1:3" ht="15.6" x14ac:dyDescent="0.3">
      <c r="A256" s="279" t="s">
        <v>1188</v>
      </c>
      <c r="B256" s="174" t="s">
        <v>1189</v>
      </c>
      <c r="C256" s="397"/>
    </row>
    <row r="257" spans="1:3" ht="15.6" x14ac:dyDescent="0.3">
      <c r="A257" s="279"/>
      <c r="B257" s="174"/>
      <c r="C257" s="397"/>
    </row>
    <row r="258" spans="1:3" ht="15.6" x14ac:dyDescent="0.3">
      <c r="A258" s="279"/>
      <c r="B258" s="174"/>
      <c r="C258" s="397"/>
    </row>
    <row r="259" spans="1:3" s="113" customFormat="1" ht="15.6" x14ac:dyDescent="0.3">
      <c r="A259" s="279"/>
      <c r="B259" s="174"/>
      <c r="C259" s="397"/>
    </row>
    <row r="260" spans="1:3" ht="15.6" x14ac:dyDescent="0.3">
      <c r="A260" s="280" t="s">
        <v>659</v>
      </c>
      <c r="B260" s="169"/>
    </row>
    <row r="261" spans="1:3" ht="15.6" x14ac:dyDescent="0.3">
      <c r="A261" s="278"/>
      <c r="B261" s="169"/>
    </row>
    <row r="262" spans="1:3" ht="15.6" x14ac:dyDescent="0.3">
      <c r="A262" s="278" t="s">
        <v>660</v>
      </c>
      <c r="B262" s="169" t="s">
        <v>661</v>
      </c>
    </row>
    <row r="263" spans="1:3" ht="15.6" x14ac:dyDescent="0.3">
      <c r="A263" s="278"/>
      <c r="B263" s="169"/>
    </row>
    <row r="264" spans="1:3" ht="15.6" x14ac:dyDescent="0.3">
      <c r="A264" s="278" t="s">
        <v>662</v>
      </c>
      <c r="B264" s="169" t="s">
        <v>258</v>
      </c>
    </row>
    <row r="265" spans="1:3" ht="15.6" x14ac:dyDescent="0.3">
      <c r="A265" s="278"/>
      <c r="B265" s="169"/>
    </row>
    <row r="266" spans="1:3" ht="15.6" x14ac:dyDescent="0.3">
      <c r="A266" s="278" t="s">
        <v>663</v>
      </c>
      <c r="B266" s="169" t="s">
        <v>664</v>
      </c>
    </row>
    <row r="267" spans="1:3" ht="15.6" x14ac:dyDescent="0.3">
      <c r="A267" s="278"/>
      <c r="B267" s="169"/>
    </row>
    <row r="268" spans="1:3" ht="15.6" x14ac:dyDescent="0.3">
      <c r="A268" s="278" t="s">
        <v>665</v>
      </c>
      <c r="B268" s="169" t="s">
        <v>666</v>
      </c>
    </row>
    <row r="269" spans="1:3" ht="15.6" x14ac:dyDescent="0.3">
      <c r="A269" s="278"/>
      <c r="B269" s="169"/>
    </row>
  </sheetData>
  <phoneticPr fontId="0" type="noConversion"/>
  <hyperlinks>
    <hyperlink ref="B2" location="REVENUES" display="REVENUES"/>
    <hyperlink ref="C2" location="Ministry_of_Education_Grants" display="Ministry of Education Grants"/>
    <hyperlink ref="D2" location="Other_Provincial_Grants" display="Other Provincial Grants"/>
    <hyperlink ref="E2" location="Government_of_Canada" display="Government of Canada"/>
    <hyperlink ref="F2" location="Local_Government" display="Local Government"/>
    <hyperlink ref="G2" location="Other_Boards" display="Other Boards"/>
    <hyperlink ref="H2" location="DCC_Amortization" display="DCC Amortization"/>
    <hyperlink ref="I2" location="Individuals" display="Individuals"/>
    <hyperlink ref="J2" location="Other_Revenue" display="Other Revenue"/>
    <hyperlink ref="K2" location="Inter_entity_Revenue" display="Inter-entity Revenue"/>
    <hyperlink ref="L2" location="EXPENSES" display="Expenses"/>
    <hyperlink ref="M2" location="Instruction" display="Instruction"/>
    <hyperlink ref="N2" location="School_Management_School_Services" display="School Management/School Services"/>
    <hyperlink ref="O2" location="Student_Support_Services___General" display="Student Support Services - General"/>
    <hyperlink ref="P2" location="Computer___Other_Technical_Student_Support_Services" display="Computer &amp; Other Technical Student Support Services"/>
    <hyperlink ref="Q2" location="Library_Services" display="Library Services"/>
    <hyperlink ref="R2" location="Guidance_Services" display="Guidance Services"/>
    <hyperlink ref="S2" location="Teacher_Support_Services" display="Teacher Support Services"/>
    <hyperlink ref="T2" location="Governance_Trustees" display="Governance/Trustees"/>
    <hyperlink ref="U2" location="Senior_Administration" display="Senior Administration"/>
    <hyperlink ref="V2" location="Administration_and_Other_Support" display="Administration and Other Support"/>
    <hyperlink ref="W2" location="Human_Resource_Administration" display="Human Resource Administration"/>
    <hyperlink ref="X2" location="Information_Technology_Administration" display="Information Technology Administration"/>
    <hyperlink ref="Y2" location="Director_s_Office" display="Director's Office"/>
    <hyperlink ref="Z2" location="Payroll_Administration" display="Payroll Administration"/>
    <hyperlink ref="AA2" location="Finance" display="Finance"/>
    <hyperlink ref="AB2" location="Purchasing_and_Procurement" display="Purchasing and Procurement"/>
    <hyperlink ref="AC2" location="School_Operations" display="School Operations"/>
    <hyperlink ref="AD2" location="School_Maintenance" display="School Maintenance"/>
    <hyperlink ref="AE2" location="School_Renewal___Operating" display="School Renewal - Operating"/>
    <hyperlink ref="AF2" location="Pupil_Accommodation" display="Pupil Accommodation"/>
    <hyperlink ref="AG2" location="Operations___Maintenance_Capital___Non_Instructional" display="Operations &amp; Maintenance/Capital - Non-Instructional"/>
    <hyperlink ref="AH2" location="Transportation___General" display="Transportation - General"/>
    <hyperlink ref="AI2" location="Transportation___Home_to_School" display="Transportation - Home to School"/>
    <hyperlink ref="AJ2" location="Transportation___School_to_School" display="Transportation - School to School"/>
    <hyperlink ref="AK2" location="Transportation___Board__Lodging___Weekly_Transportation" display="Transportation - Board, Lodging &amp; Weekly Transportation"/>
    <hyperlink ref="AL2" location="Transportation___Ontario_Schools_for_the_Blind_Deaf" display="Transportation - Ontario Schools for the Blind/Deaf"/>
    <hyperlink ref="AM2" location="Continuing_Education__Summer_School___International_Language" display="Continuing Education, Summer School &amp; International Language"/>
    <hyperlink ref="AN2" location="Provision_for_contingencies" display="Provision for contingencies"/>
    <hyperlink ref="AO2" location="Other_Non_Operating" display="Other Non-Operating"/>
    <hyperlink ref="AP2" location="School_Generated_Funds___Capital" display="School Generated Funds"/>
    <hyperlink ref="AQ2" location="ASSETS__LIABILITIES___EQUITY" display="ASSETS, LIABILITIES &amp; EQUITY"/>
    <hyperlink ref="AR2" location="Accumulated_Amortization" display="Accumulated Amortization"/>
    <hyperlink ref="AS2" location="Non_Financial_Assets" display="Non-Financial Assets"/>
    <hyperlink ref="AT2" location="Financial_Assets" display="Financial Assets"/>
    <hyperlink ref="AU2" location="Liabilities" display="Liabilities"/>
    <hyperlink ref="AV2" location="Deferred_Capital_Contributions" display="Deferred Capital Contributions"/>
    <hyperlink ref="AW2" location="Accumulated_Surplus__Deficit" display="Accumulated Surplus (Deficit)"/>
    <hyperlink ref="AX2" location="Capital_Additions" display="Capital Additions"/>
    <hyperlink ref="AY2" location="School_Generated_Funds___Capital" display="School Generated Funds - Capital"/>
    <hyperlink ref="AZ2" location="Energy_Efficient_Schools" display="Energy Efficient Schools"/>
    <hyperlink ref="BA2" location="School_Renewal___Capital" display="School Renewal - Capital"/>
    <hyperlink ref="BB2" location="NPP___GPL_Others" display="NPP &amp; GPL Others"/>
    <hyperlink ref="BC2" location="Temporary_Accommodation" display="Temporary Accommodation"/>
    <hyperlink ref="BD2" location="Minor_TCA" display="Minor TCA"/>
    <hyperlink ref="BE2" location="School_Condition_Improvement" display="School Condition Improvement"/>
    <hyperlink ref="BF2" location="Early_Learning" display="Early Learning"/>
    <hyperlink ref="BG2" location="GPL_Renewal" display="GPL Renewal"/>
    <hyperlink ref="BH2" location="Other_Capital" display="Other Capital"/>
    <hyperlink ref="BI2" location="Capital_Priorities___Major_Capital_Programs" display="Capital Priorities - Major Capital Programs "/>
    <hyperlink ref="BJ2" location="Capital_Priorities___Land" display="Capital Priorities - Land"/>
    <hyperlink ref="BK2" location="School_Condition___Capital" display="School Condition - Capital"/>
    <hyperlink ref="BL2" location="Child_Care" display="Child Care"/>
    <hyperlink ref="BM2" location="Education_Development_Charges" display="Education Development Charges"/>
    <hyperlink ref="BN2" location="Proceeds_of_Disposition" display="Proceeds of Disposition"/>
    <hyperlink ref="BO2" location="PSAB_Adjustments" display="PSAB Adjustments"/>
    <hyperlink ref="BP2" location="Trust_Fund" display="Trust Fund"/>
    <hyperlink ref="BQ2" location="Revenue___Trust_Fund" display="Revenue - Trust Fund"/>
    <hyperlink ref="BR2" location="Expenses___Trust_Fund" display="Expenses - Trust Fund"/>
    <hyperlink ref="BS2" location="Assets___Trust_Fund" display="Assets - Trust Fund"/>
    <hyperlink ref="BT2" location="Liabilities___Trust_Fund" display="Liabilities - Trust Fund"/>
  </hyperlinks>
  <pageMargins left="0.75" right="0.75" top="1" bottom="1" header="0.5" footer="0.5"/>
  <pageSetup scale="43" fitToHeight="11" orientation="portrait" r:id="rId1"/>
  <headerFooter alignWithMargins="0">
    <oddFooter>&amp;L&amp;D&amp;R&amp;8&amp;A Page &amp;P of &amp;N</oddFooter>
  </headerFooter>
  <rowBreaks count="4" manualBreakCount="4">
    <brk id="51" max="4" man="1"/>
    <brk id="85" max="4" man="1"/>
    <brk id="167" max="4" man="1"/>
    <brk id="207" max="4"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EZ993"/>
  <sheetViews>
    <sheetView showGridLines="0" zoomScale="80" zoomScaleNormal="80" workbookViewId="0">
      <selection activeCell="C256" sqref="C256"/>
    </sheetView>
  </sheetViews>
  <sheetFormatPr defaultColWidth="9.109375" defaultRowHeight="15" outlineLevelRow="2" x14ac:dyDescent="0.25"/>
  <cols>
    <col min="1" max="1" width="7.44140625" style="116" customWidth="1"/>
    <col min="2" max="2" width="30.6640625" style="116" customWidth="1"/>
    <col min="3" max="3" width="107.6640625" style="168" customWidth="1"/>
    <col min="4" max="4" width="3.88671875" style="235" customWidth="1"/>
    <col min="5" max="5" width="43.6640625" style="235" customWidth="1"/>
    <col min="6" max="16384" width="9.109375" style="235"/>
  </cols>
  <sheetData>
    <row r="1" spans="1:156" ht="15.6" x14ac:dyDescent="0.3">
      <c r="A1" s="312" t="s">
        <v>672</v>
      </c>
      <c r="B1" s="311"/>
      <c r="C1" s="311"/>
      <c r="D1" s="217"/>
      <c r="E1" s="217"/>
    </row>
    <row r="2" spans="1:156" s="299" customFormat="1" ht="15.6" thickBot="1" x14ac:dyDescent="0.3">
      <c r="A2" s="503" t="s">
        <v>1371</v>
      </c>
      <c r="B2" s="508" t="s">
        <v>255</v>
      </c>
      <c r="C2" s="508" t="s">
        <v>197</v>
      </c>
      <c r="D2" s="509" t="s">
        <v>870</v>
      </c>
      <c r="E2" s="509" t="s">
        <v>133</v>
      </c>
      <c r="F2" s="509" t="s">
        <v>612</v>
      </c>
      <c r="G2" s="509" t="s">
        <v>286</v>
      </c>
      <c r="H2" s="509" t="s">
        <v>802</v>
      </c>
      <c r="I2" s="509" t="s">
        <v>603</v>
      </c>
      <c r="J2" s="509" t="s">
        <v>1318</v>
      </c>
      <c r="K2" s="509" t="s">
        <v>517</v>
      </c>
      <c r="L2" s="509" t="s">
        <v>604</v>
      </c>
      <c r="M2" s="509" t="s">
        <v>1378</v>
      </c>
      <c r="N2" s="509" t="s">
        <v>606</v>
      </c>
      <c r="O2" s="509" t="s">
        <v>609</v>
      </c>
      <c r="P2" s="509" t="s">
        <v>820</v>
      </c>
      <c r="Q2" s="509" t="s">
        <v>559</v>
      </c>
      <c r="R2" s="509" t="s">
        <v>518</v>
      </c>
      <c r="S2" s="510" t="s">
        <v>519</v>
      </c>
      <c r="T2" s="509" t="s">
        <v>520</v>
      </c>
      <c r="U2" s="509" t="s">
        <v>562</v>
      </c>
      <c r="V2" s="509" t="s">
        <v>521</v>
      </c>
      <c r="W2" s="509" t="s">
        <v>561</v>
      </c>
      <c r="X2" s="509" t="s">
        <v>560</v>
      </c>
      <c r="Y2" s="509" t="s">
        <v>610</v>
      </c>
      <c r="Z2" s="509" t="s">
        <v>880</v>
      </c>
      <c r="AA2" s="509" t="s">
        <v>881</v>
      </c>
      <c r="AB2" s="509" t="s">
        <v>882</v>
      </c>
      <c r="AC2" s="509" t="s">
        <v>701</v>
      </c>
      <c r="AD2" s="509" t="s">
        <v>1322</v>
      </c>
      <c r="AE2" s="509" t="s">
        <v>753</v>
      </c>
      <c r="AF2" s="509" t="s">
        <v>257</v>
      </c>
      <c r="AG2" s="509" t="s">
        <v>883</v>
      </c>
      <c r="AH2" s="509" t="s">
        <v>568</v>
      </c>
      <c r="AI2" s="509" t="s">
        <v>884</v>
      </c>
      <c r="AJ2" s="509" t="s">
        <v>311</v>
      </c>
      <c r="AK2" s="509" t="s">
        <v>312</v>
      </c>
      <c r="AL2" s="509" t="s">
        <v>1323</v>
      </c>
      <c r="AM2" s="509" t="s">
        <v>1324</v>
      </c>
      <c r="AN2" s="509" t="s">
        <v>1259</v>
      </c>
      <c r="AO2" s="509" t="s">
        <v>1260</v>
      </c>
      <c r="AP2" s="509" t="s">
        <v>1261</v>
      </c>
      <c r="AQ2" s="509" t="s">
        <v>1262</v>
      </c>
      <c r="AR2" s="509" t="s">
        <v>515</v>
      </c>
      <c r="AS2" s="509" t="s">
        <v>516</v>
      </c>
      <c r="AT2" s="509" t="s">
        <v>702</v>
      </c>
      <c r="AU2" s="509" t="s">
        <v>1379</v>
      </c>
      <c r="AV2" s="509" t="s">
        <v>872</v>
      </c>
      <c r="AW2" s="509" t="s">
        <v>572</v>
      </c>
      <c r="AX2" s="509" t="s">
        <v>839</v>
      </c>
      <c r="AY2" s="509" t="s">
        <v>841</v>
      </c>
      <c r="AZ2" s="509" t="s">
        <v>704</v>
      </c>
      <c r="BA2" s="509" t="s">
        <v>705</v>
      </c>
      <c r="BB2" s="509" t="s">
        <v>1117</v>
      </c>
      <c r="BC2" s="509" t="s">
        <v>56</v>
      </c>
      <c r="BD2" s="509" t="s">
        <v>706</v>
      </c>
      <c r="BE2" s="509" t="s">
        <v>760</v>
      </c>
      <c r="BF2" s="509" t="s">
        <v>761</v>
      </c>
      <c r="BG2" s="509" t="s">
        <v>708</v>
      </c>
      <c r="BH2" s="509" t="s">
        <v>709</v>
      </c>
      <c r="BI2" s="509" t="s">
        <v>710</v>
      </c>
      <c r="BJ2" s="509" t="s">
        <v>711</v>
      </c>
      <c r="BK2" s="509" t="s">
        <v>712</v>
      </c>
      <c r="BL2" s="509" t="s">
        <v>719</v>
      </c>
      <c r="BM2" s="509" t="s">
        <v>713</v>
      </c>
      <c r="BN2" s="509" t="s">
        <v>720</v>
      </c>
      <c r="BO2" s="509" t="s">
        <v>714</v>
      </c>
      <c r="BP2" s="509" t="s">
        <v>896</v>
      </c>
      <c r="BQ2" s="509" t="s">
        <v>762</v>
      </c>
      <c r="BR2" s="509" t="s">
        <v>715</v>
      </c>
      <c r="BS2" s="509" t="s">
        <v>716</v>
      </c>
      <c r="BT2" s="509" t="s">
        <v>717</v>
      </c>
      <c r="BU2" s="509" t="s">
        <v>718</v>
      </c>
      <c r="BV2" s="509" t="s">
        <v>478</v>
      </c>
      <c r="BW2" s="509" t="s">
        <v>480</v>
      </c>
      <c r="BX2" s="509" t="s">
        <v>1380</v>
      </c>
      <c r="BY2" s="509" t="s">
        <v>779</v>
      </c>
      <c r="BZ2" s="509" t="s">
        <v>393</v>
      </c>
      <c r="CA2" s="509" t="s">
        <v>394</v>
      </c>
      <c r="CB2" s="509" t="s">
        <v>398</v>
      </c>
      <c r="CC2" s="509" t="s">
        <v>395</v>
      </c>
      <c r="CD2" s="509" t="s">
        <v>396</v>
      </c>
      <c r="CE2" s="509" t="s">
        <v>399</v>
      </c>
      <c r="CF2" s="509" t="s">
        <v>400</v>
      </c>
      <c r="CG2" s="509" t="s">
        <v>196</v>
      </c>
      <c r="CH2" s="509" t="s">
        <v>401</v>
      </c>
      <c r="CI2" s="509" t="s">
        <v>1335</v>
      </c>
      <c r="CJ2" s="509" t="s">
        <v>1039</v>
      </c>
      <c r="CK2" s="509" t="s">
        <v>403</v>
      </c>
      <c r="CL2" s="509" t="s">
        <v>404</v>
      </c>
      <c r="CM2" s="509" t="s">
        <v>397</v>
      </c>
      <c r="CN2" s="509" t="s">
        <v>405</v>
      </c>
      <c r="CO2" s="509" t="s">
        <v>406</v>
      </c>
      <c r="CP2" s="509" t="s">
        <v>325</v>
      </c>
      <c r="CQ2" s="509" t="s">
        <v>326</v>
      </c>
      <c r="CR2" s="509" t="s">
        <v>327</v>
      </c>
      <c r="CS2" s="509" t="s">
        <v>1354</v>
      </c>
      <c r="CT2" s="509" t="s">
        <v>329</v>
      </c>
      <c r="CU2" s="509" t="s">
        <v>330</v>
      </c>
      <c r="CV2" s="509" t="s">
        <v>649</v>
      </c>
      <c r="CW2" s="509" t="s">
        <v>161</v>
      </c>
      <c r="CX2" s="509" t="s">
        <v>523</v>
      </c>
      <c r="CY2" s="509" t="s">
        <v>524</v>
      </c>
      <c r="CZ2" s="509" t="s">
        <v>163</v>
      </c>
      <c r="DA2" s="509" t="s">
        <v>164</v>
      </c>
      <c r="DB2" s="509" t="s">
        <v>167</v>
      </c>
      <c r="DC2" s="509" t="s">
        <v>168</v>
      </c>
      <c r="DD2" s="509" t="s">
        <v>909</v>
      </c>
      <c r="DE2" s="509" t="s">
        <v>169</v>
      </c>
      <c r="DF2" s="509" t="s">
        <v>170</v>
      </c>
      <c r="DG2" s="509" t="s">
        <v>171</v>
      </c>
      <c r="DH2" s="509" t="s">
        <v>1338</v>
      </c>
      <c r="DI2" s="509" t="s">
        <v>908</v>
      </c>
      <c r="DJ2" s="509" t="s">
        <v>253</v>
      </c>
      <c r="DK2" s="509" t="s">
        <v>225</v>
      </c>
      <c r="DL2" s="509" t="s">
        <v>746</v>
      </c>
      <c r="DM2" s="509" t="s">
        <v>747</v>
      </c>
      <c r="DN2" s="509" t="s">
        <v>748</v>
      </c>
      <c r="DO2" s="509" t="s">
        <v>527</v>
      </c>
      <c r="DP2" s="509" t="s">
        <v>774</v>
      </c>
      <c r="DQ2" s="509" t="s">
        <v>347</v>
      </c>
      <c r="DR2" s="509" t="s">
        <v>763</v>
      </c>
      <c r="DS2" s="509" t="s">
        <v>764</v>
      </c>
      <c r="DT2" s="509" t="s">
        <v>751</v>
      </c>
      <c r="DU2" s="509" t="s">
        <v>1040</v>
      </c>
      <c r="DV2" s="509" t="s">
        <v>179</v>
      </c>
      <c r="DW2" s="509" t="s">
        <v>193</v>
      </c>
      <c r="DX2" s="509" t="s">
        <v>842</v>
      </c>
      <c r="DY2" s="509" t="s">
        <v>843</v>
      </c>
      <c r="DZ2" s="509" t="s">
        <v>844</v>
      </c>
      <c r="EA2" s="509" t="s">
        <v>849</v>
      </c>
      <c r="EB2" s="509" t="s">
        <v>846</v>
      </c>
      <c r="EC2" s="509" t="s">
        <v>847</v>
      </c>
      <c r="ED2" s="509" t="s">
        <v>850</v>
      </c>
      <c r="EE2" s="509" t="s">
        <v>851</v>
      </c>
      <c r="EF2" s="509" t="s">
        <v>845</v>
      </c>
      <c r="EG2" s="509" t="s">
        <v>912</v>
      </c>
      <c r="EH2" s="509" t="s">
        <v>1341</v>
      </c>
      <c r="EI2" s="509" t="s">
        <v>1042</v>
      </c>
      <c r="EJ2" s="509" t="s">
        <v>1168</v>
      </c>
      <c r="EK2" s="509" t="s">
        <v>0</v>
      </c>
      <c r="EL2" s="509" t="s">
        <v>1</v>
      </c>
      <c r="EM2" s="509" t="s">
        <v>1381</v>
      </c>
      <c r="EN2" s="509" t="s">
        <v>1232</v>
      </c>
      <c r="EO2" s="509" t="s">
        <v>1343</v>
      </c>
      <c r="EP2" s="509" t="s">
        <v>2</v>
      </c>
      <c r="EQ2" s="509" t="s">
        <v>3</v>
      </c>
      <c r="ER2" s="509" t="s">
        <v>7</v>
      </c>
      <c r="ES2" s="509" t="s">
        <v>6</v>
      </c>
      <c r="ET2" s="509" t="s">
        <v>5</v>
      </c>
      <c r="EU2" s="509" t="s">
        <v>4</v>
      </c>
      <c r="EV2" s="509" t="s">
        <v>81</v>
      </c>
      <c r="EW2" s="509" t="s">
        <v>108</v>
      </c>
      <c r="EX2" s="509" t="s">
        <v>160</v>
      </c>
      <c r="EY2" s="509" t="s">
        <v>648</v>
      </c>
      <c r="EZ2" s="509" t="s">
        <v>126</v>
      </c>
    </row>
    <row r="3" spans="1:156" x14ac:dyDescent="0.25">
      <c r="A3" s="437" t="s">
        <v>998</v>
      </c>
      <c r="B3" s="470"/>
      <c r="C3" s="471"/>
      <c r="E3" s="472" t="s">
        <v>1234</v>
      </c>
      <c r="F3" s="440"/>
      <c r="G3" s="440"/>
      <c r="H3" s="440"/>
      <c r="I3" s="441"/>
    </row>
    <row r="4" spans="1:156" x14ac:dyDescent="0.25">
      <c r="A4" s="438" t="s">
        <v>1314</v>
      </c>
      <c r="B4" s="473"/>
      <c r="C4" s="474"/>
      <c r="E4" s="475" t="s">
        <v>1252</v>
      </c>
      <c r="F4" s="436"/>
      <c r="G4" s="436"/>
      <c r="H4" s="436"/>
      <c r="I4" s="442"/>
    </row>
    <row r="5" spans="1:156" ht="15.6" thickBot="1" x14ac:dyDescent="0.3">
      <c r="A5" s="439" t="s">
        <v>1315</v>
      </c>
      <c r="B5" s="476"/>
      <c r="C5" s="477"/>
      <c r="E5" s="443"/>
      <c r="F5" s="444"/>
      <c r="G5" s="444"/>
      <c r="H5" s="444"/>
      <c r="I5" s="445"/>
    </row>
    <row r="6" spans="1:156" x14ac:dyDescent="0.25">
      <c r="A6" s="111"/>
      <c r="B6" s="111"/>
    </row>
    <row r="7" spans="1:156" ht="15.6" x14ac:dyDescent="0.3">
      <c r="A7" s="157" t="s">
        <v>673</v>
      </c>
      <c r="B7" s="157"/>
    </row>
    <row r="8" spans="1:156" ht="15.6" x14ac:dyDescent="0.3">
      <c r="A8" s="76"/>
      <c r="B8" s="76"/>
    </row>
    <row r="9" spans="1:156" ht="15.6" x14ac:dyDescent="0.3">
      <c r="A9" s="277" t="s">
        <v>623</v>
      </c>
      <c r="B9" s="93" t="s">
        <v>1095</v>
      </c>
      <c r="C9" s="393"/>
      <c r="D9" s="89"/>
      <c r="E9" s="277" t="s">
        <v>1048</v>
      </c>
    </row>
    <row r="10" spans="1:156" ht="15.6" x14ac:dyDescent="0.3">
      <c r="A10" s="277"/>
      <c r="B10" s="93"/>
      <c r="C10" s="393"/>
      <c r="D10" s="89"/>
      <c r="E10" s="277"/>
    </row>
    <row r="11" spans="1:156" ht="15.6" x14ac:dyDescent="0.3">
      <c r="A11" s="305" t="s">
        <v>674</v>
      </c>
      <c r="B11" s="179" t="s">
        <v>675</v>
      </c>
    </row>
    <row r="12" spans="1:156" ht="15.6" x14ac:dyDescent="0.3">
      <c r="A12" s="305"/>
      <c r="B12" s="179"/>
    </row>
    <row r="13" spans="1:156" ht="15.6" x14ac:dyDescent="0.3">
      <c r="A13" s="305" t="s">
        <v>676</v>
      </c>
      <c r="B13" s="290" t="s">
        <v>250</v>
      </c>
    </row>
    <row r="14" spans="1:156" ht="15.6" x14ac:dyDescent="0.3">
      <c r="A14" s="305"/>
      <c r="B14" s="290"/>
    </row>
    <row r="15" spans="1:156" ht="15.6" x14ac:dyDescent="0.3">
      <c r="A15" s="281" t="s">
        <v>677</v>
      </c>
      <c r="B15" s="175" t="s">
        <v>678</v>
      </c>
    </row>
    <row r="16" spans="1:156" ht="15.6" x14ac:dyDescent="0.3">
      <c r="A16" s="281"/>
      <c r="B16" s="175"/>
    </row>
    <row r="17" spans="1:2" ht="15.6" x14ac:dyDescent="0.3">
      <c r="A17" s="281" t="s">
        <v>682</v>
      </c>
      <c r="B17" s="179" t="s">
        <v>683</v>
      </c>
    </row>
    <row r="18" spans="1:2" ht="15.6" x14ac:dyDescent="0.3">
      <c r="A18" s="281"/>
      <c r="B18" s="179"/>
    </row>
    <row r="19" spans="1:2" ht="15.6" x14ac:dyDescent="0.3">
      <c r="A19" s="281" t="s">
        <v>684</v>
      </c>
      <c r="B19" s="175" t="s">
        <v>685</v>
      </c>
    </row>
    <row r="20" spans="1:2" ht="15.6" x14ac:dyDescent="0.3">
      <c r="A20" s="281"/>
      <c r="B20" s="175"/>
    </row>
    <row r="21" spans="1:2" ht="15.6" x14ac:dyDescent="0.3">
      <c r="A21" s="281" t="s">
        <v>686</v>
      </c>
      <c r="B21" s="175" t="s">
        <v>687</v>
      </c>
    </row>
    <row r="22" spans="1:2" ht="15.6" x14ac:dyDescent="0.3">
      <c r="A22" s="281"/>
      <c r="B22" s="175"/>
    </row>
    <row r="23" spans="1:2" ht="15.6" x14ac:dyDescent="0.3">
      <c r="A23" s="281" t="s">
        <v>688</v>
      </c>
      <c r="B23" s="175" t="s">
        <v>689</v>
      </c>
    </row>
    <row r="24" spans="1:2" ht="15.6" x14ac:dyDescent="0.3">
      <c r="A24" s="281"/>
      <c r="B24" s="175"/>
    </row>
    <row r="25" spans="1:2" ht="15.6" x14ac:dyDescent="0.3">
      <c r="A25" s="281" t="s">
        <v>690</v>
      </c>
      <c r="B25" s="179" t="s">
        <v>1316</v>
      </c>
    </row>
    <row r="26" spans="1:2" ht="15.6" x14ac:dyDescent="0.3">
      <c r="A26" s="281"/>
      <c r="B26" s="179"/>
    </row>
    <row r="27" spans="1:2" ht="15.6" x14ac:dyDescent="0.3">
      <c r="A27" s="281" t="s">
        <v>692</v>
      </c>
      <c r="B27" s="175" t="s">
        <v>693</v>
      </c>
    </row>
    <row r="28" spans="1:2" ht="15.6" x14ac:dyDescent="0.3">
      <c r="A28" s="281"/>
      <c r="B28" s="175"/>
    </row>
    <row r="29" spans="1:2" ht="15.6" x14ac:dyDescent="0.3">
      <c r="A29" s="281" t="s">
        <v>694</v>
      </c>
      <c r="B29" s="175" t="s">
        <v>695</v>
      </c>
    </row>
    <row r="30" spans="1:2" ht="15.6" x14ac:dyDescent="0.3">
      <c r="A30" s="281"/>
      <c r="B30" s="175"/>
    </row>
    <row r="31" spans="1:2" ht="15.6" x14ac:dyDescent="0.3">
      <c r="A31" s="305" t="s">
        <v>696</v>
      </c>
      <c r="B31" s="175" t="s">
        <v>697</v>
      </c>
    </row>
    <row r="32" spans="1:2" ht="15.6" x14ac:dyDescent="0.3">
      <c r="A32" s="305"/>
      <c r="B32" s="175"/>
    </row>
    <row r="33" spans="1:2" ht="15.6" x14ac:dyDescent="0.3">
      <c r="A33" s="305" t="s">
        <v>698</v>
      </c>
      <c r="B33" s="179" t="s">
        <v>528</v>
      </c>
    </row>
    <row r="34" spans="1:2" ht="15.6" x14ac:dyDescent="0.3">
      <c r="A34" s="305"/>
      <c r="B34" s="179"/>
    </row>
    <row r="35" spans="1:2" ht="15.6" x14ac:dyDescent="0.3">
      <c r="A35" s="281" t="s">
        <v>529</v>
      </c>
      <c r="B35" s="179" t="s">
        <v>530</v>
      </c>
    </row>
    <row r="36" spans="1:2" ht="15.6" x14ac:dyDescent="0.3">
      <c r="A36" s="281"/>
      <c r="B36" s="179"/>
    </row>
    <row r="37" spans="1:2" ht="15.6" x14ac:dyDescent="0.3">
      <c r="A37" s="281" t="s">
        <v>531</v>
      </c>
      <c r="B37" s="175" t="s">
        <v>532</v>
      </c>
    </row>
    <row r="38" spans="1:2" ht="15.6" x14ac:dyDescent="0.3">
      <c r="A38" s="281"/>
      <c r="B38" s="175"/>
    </row>
    <row r="39" spans="1:2" ht="15.6" x14ac:dyDescent="0.3">
      <c r="A39" s="281" t="s">
        <v>533</v>
      </c>
      <c r="B39" s="175" t="s">
        <v>534</v>
      </c>
    </row>
    <row r="40" spans="1:2" ht="15.6" x14ac:dyDescent="0.3">
      <c r="A40" s="281"/>
      <c r="B40" s="175"/>
    </row>
    <row r="41" spans="1:2" ht="15.6" x14ac:dyDescent="0.3">
      <c r="A41" s="281" t="s">
        <v>535</v>
      </c>
      <c r="B41" s="175" t="s">
        <v>536</v>
      </c>
    </row>
    <row r="42" spans="1:2" ht="15.6" x14ac:dyDescent="0.3">
      <c r="A42" s="281"/>
      <c r="B42" s="175"/>
    </row>
    <row r="43" spans="1:2" ht="15.6" x14ac:dyDescent="0.3">
      <c r="A43" s="281" t="s">
        <v>537</v>
      </c>
      <c r="B43" s="179" t="s">
        <v>538</v>
      </c>
    </row>
    <row r="44" spans="1:2" ht="15.6" x14ac:dyDescent="0.3">
      <c r="A44" s="281"/>
      <c r="B44" s="179"/>
    </row>
    <row r="45" spans="1:2" ht="15.6" x14ac:dyDescent="0.3">
      <c r="A45" s="281" t="s">
        <v>539</v>
      </c>
      <c r="B45" s="175" t="s">
        <v>540</v>
      </c>
    </row>
    <row r="46" spans="1:2" ht="15.6" x14ac:dyDescent="0.3">
      <c r="A46" s="281"/>
      <c r="B46" s="175"/>
    </row>
    <row r="47" spans="1:2" ht="15.6" x14ac:dyDescent="0.3">
      <c r="A47" s="281" t="s">
        <v>541</v>
      </c>
      <c r="B47" s="179" t="s">
        <v>542</v>
      </c>
    </row>
    <row r="48" spans="1:2" ht="15.6" x14ac:dyDescent="0.3">
      <c r="A48" s="281"/>
      <c r="B48" s="179"/>
    </row>
    <row r="49" spans="1:3" ht="15.6" x14ac:dyDescent="0.3">
      <c r="A49" s="281" t="s">
        <v>543</v>
      </c>
      <c r="B49" s="291" t="s">
        <v>250</v>
      </c>
      <c r="C49" s="292"/>
    </row>
    <row r="50" spans="1:3" ht="15.6" x14ac:dyDescent="0.3">
      <c r="A50" s="281" t="s">
        <v>544</v>
      </c>
      <c r="B50" s="291" t="s">
        <v>250</v>
      </c>
      <c r="C50" s="292"/>
    </row>
    <row r="51" spans="1:3" ht="15.6" x14ac:dyDescent="0.3">
      <c r="A51" s="281" t="s">
        <v>545</v>
      </c>
      <c r="B51" s="291" t="s">
        <v>250</v>
      </c>
      <c r="C51" s="292"/>
    </row>
    <row r="52" spans="1:3" ht="15.6" x14ac:dyDescent="0.3">
      <c r="A52" s="281" t="s">
        <v>546</v>
      </c>
      <c r="B52" s="291" t="s">
        <v>250</v>
      </c>
      <c r="C52" s="292"/>
    </row>
    <row r="53" spans="1:3" ht="15.6" x14ac:dyDescent="0.3">
      <c r="A53" s="281"/>
      <c r="B53" s="291"/>
      <c r="C53" s="292"/>
    </row>
    <row r="54" spans="1:3" ht="15.6" x14ac:dyDescent="0.3">
      <c r="A54" s="306" t="s">
        <v>83</v>
      </c>
      <c r="B54" s="178" t="s">
        <v>132</v>
      </c>
      <c r="C54" s="292"/>
    </row>
    <row r="55" spans="1:3" ht="15.6" x14ac:dyDescent="0.3">
      <c r="A55" s="306"/>
      <c r="B55" s="178"/>
      <c r="C55" s="292"/>
    </row>
    <row r="56" spans="1:3" ht="15.6" x14ac:dyDescent="0.3">
      <c r="A56" s="306" t="s">
        <v>84</v>
      </c>
      <c r="B56" s="178" t="s">
        <v>86</v>
      </c>
      <c r="C56" s="292"/>
    </row>
    <row r="57" spans="1:3" ht="15.6" x14ac:dyDescent="0.3">
      <c r="A57" s="306"/>
      <c r="B57" s="178"/>
      <c r="C57" s="292"/>
    </row>
    <row r="58" spans="1:3" ht="15.6" x14ac:dyDescent="0.3">
      <c r="A58" s="306" t="s">
        <v>85</v>
      </c>
      <c r="B58" s="178" t="s">
        <v>87</v>
      </c>
      <c r="C58" s="292"/>
    </row>
    <row r="59" spans="1:3" ht="15.6" x14ac:dyDescent="0.3">
      <c r="A59" s="306"/>
      <c r="B59" s="178"/>
      <c r="C59" s="292"/>
    </row>
    <row r="60" spans="1:3" ht="15.6" x14ac:dyDescent="0.3">
      <c r="A60" s="281" t="s">
        <v>547</v>
      </c>
      <c r="B60" s="175" t="s">
        <v>548</v>
      </c>
    </row>
    <row r="61" spans="1:3" ht="15.6" x14ac:dyDescent="0.3">
      <c r="A61" s="281"/>
      <c r="B61" s="175"/>
    </row>
    <row r="62" spans="1:3" ht="15.6" x14ac:dyDescent="0.3">
      <c r="A62" s="281" t="s">
        <v>549</v>
      </c>
      <c r="B62" s="179" t="s">
        <v>550</v>
      </c>
    </row>
    <row r="63" spans="1:3" ht="15.6" x14ac:dyDescent="0.3">
      <c r="A63" s="281"/>
      <c r="B63" s="179"/>
    </row>
    <row r="64" spans="1:3" ht="15.6" x14ac:dyDescent="0.3">
      <c r="A64" s="305" t="s">
        <v>551</v>
      </c>
      <c r="B64" s="175" t="s">
        <v>552</v>
      </c>
    </row>
    <row r="65" spans="1:5" ht="15.6" x14ac:dyDescent="0.3">
      <c r="A65" s="305"/>
      <c r="B65" s="175"/>
    </row>
    <row r="66" spans="1:5" ht="15.6" x14ac:dyDescent="0.3">
      <c r="A66" s="281" t="s">
        <v>553</v>
      </c>
      <c r="B66" s="175" t="s">
        <v>554</v>
      </c>
    </row>
    <row r="67" spans="1:5" ht="15.6" x14ac:dyDescent="0.3">
      <c r="A67" s="281"/>
      <c r="B67" s="175"/>
    </row>
    <row r="68" spans="1:5" ht="15.6" x14ac:dyDescent="0.3">
      <c r="A68" s="281" t="s">
        <v>555</v>
      </c>
      <c r="B68" s="175" t="s">
        <v>749</v>
      </c>
    </row>
    <row r="69" spans="1:5" ht="15.6" x14ac:dyDescent="0.3">
      <c r="A69" s="281"/>
      <c r="B69" s="175"/>
    </row>
    <row r="70" spans="1:5" ht="15.6" x14ac:dyDescent="0.3">
      <c r="A70" s="281" t="s">
        <v>556</v>
      </c>
      <c r="B70" s="179" t="s">
        <v>557</v>
      </c>
    </row>
    <row r="71" spans="1:5" ht="15.6" x14ac:dyDescent="0.3">
      <c r="A71" s="281"/>
      <c r="B71" s="179"/>
    </row>
    <row r="72" spans="1:5" ht="15.6" x14ac:dyDescent="0.3">
      <c r="A72" s="281" t="s">
        <v>892</v>
      </c>
      <c r="B72" s="175" t="s">
        <v>558</v>
      </c>
    </row>
    <row r="73" spans="1:5" ht="15.6" x14ac:dyDescent="0.3">
      <c r="A73" s="281"/>
      <c r="B73" s="175"/>
    </row>
    <row r="74" spans="1:5" ht="15.6" x14ac:dyDescent="0.3">
      <c r="A74" s="281" t="s">
        <v>184</v>
      </c>
      <c r="B74" s="177" t="s">
        <v>185</v>
      </c>
    </row>
    <row r="75" spans="1:5" ht="15.6" x14ac:dyDescent="0.3">
      <c r="A75" s="281"/>
      <c r="B75" s="177"/>
    </row>
    <row r="76" spans="1:5" ht="15.6" x14ac:dyDescent="0.3">
      <c r="A76" s="306" t="s">
        <v>88</v>
      </c>
      <c r="B76" s="293" t="s">
        <v>255</v>
      </c>
      <c r="C76" s="250"/>
    </row>
    <row r="77" spans="1:5" ht="30.6" outlineLevel="1" x14ac:dyDescent="0.3">
      <c r="A77" s="306"/>
      <c r="B77" s="293"/>
      <c r="C77" s="294" t="s">
        <v>1096</v>
      </c>
      <c r="E77" s="235" t="s">
        <v>1099</v>
      </c>
    </row>
    <row r="78" spans="1:5" ht="15.6" x14ac:dyDescent="0.3">
      <c r="A78" s="306"/>
      <c r="B78" s="293"/>
      <c r="C78" s="294"/>
    </row>
    <row r="79" spans="1:5" ht="15.6" x14ac:dyDescent="0.3">
      <c r="A79" s="306" t="s">
        <v>89</v>
      </c>
      <c r="B79" s="293" t="s">
        <v>197</v>
      </c>
      <c r="C79" s="250"/>
    </row>
    <row r="80" spans="1:5" ht="51" customHeight="1" outlineLevel="1" x14ac:dyDescent="0.3">
      <c r="A80" s="306"/>
      <c r="B80" s="293"/>
      <c r="C80" s="294" t="s">
        <v>1097</v>
      </c>
      <c r="E80" s="235" t="s">
        <v>1098</v>
      </c>
    </row>
    <row r="81" spans="1:5" ht="15.6" x14ac:dyDescent="0.3">
      <c r="A81" s="306"/>
      <c r="B81" s="293"/>
      <c r="C81" s="294"/>
    </row>
    <row r="82" spans="1:5" ht="15.6" x14ac:dyDescent="0.3">
      <c r="A82" s="306" t="s">
        <v>90</v>
      </c>
      <c r="B82" s="293" t="s">
        <v>92</v>
      </c>
      <c r="C82" s="250"/>
    </row>
    <row r="83" spans="1:5" ht="30.6" outlineLevel="1" x14ac:dyDescent="0.3">
      <c r="A83" s="306"/>
      <c r="B83" s="293"/>
      <c r="C83" s="294" t="s">
        <v>1101</v>
      </c>
      <c r="E83" s="235" t="s">
        <v>1100</v>
      </c>
    </row>
    <row r="84" spans="1:5" ht="15.6" x14ac:dyDescent="0.3">
      <c r="A84" s="306"/>
      <c r="B84" s="293"/>
      <c r="C84" s="294"/>
    </row>
    <row r="85" spans="1:5" ht="15.6" x14ac:dyDescent="0.3">
      <c r="A85" s="306" t="s">
        <v>91</v>
      </c>
      <c r="B85" s="293" t="s">
        <v>870</v>
      </c>
      <c r="C85" s="250"/>
    </row>
    <row r="86" spans="1:5" ht="30.6" outlineLevel="1" x14ac:dyDescent="0.3">
      <c r="A86" s="306"/>
      <c r="B86" s="293"/>
      <c r="C86" s="294" t="s">
        <v>1102</v>
      </c>
      <c r="E86" s="235" t="s">
        <v>1103</v>
      </c>
    </row>
    <row r="87" spans="1:5" ht="15.6" x14ac:dyDescent="0.3">
      <c r="A87" s="281"/>
      <c r="B87" s="177"/>
    </row>
    <row r="88" spans="1:5" ht="15.6" x14ac:dyDescent="0.3">
      <c r="A88" s="281" t="s">
        <v>186</v>
      </c>
      <c r="B88" s="177" t="s">
        <v>781</v>
      </c>
    </row>
    <row r="89" spans="1:5" ht="15.6" x14ac:dyDescent="0.3">
      <c r="A89" s="281"/>
      <c r="B89" s="177"/>
    </row>
    <row r="90" spans="1:5" ht="15.6" x14ac:dyDescent="0.3">
      <c r="A90" s="281" t="s">
        <v>782</v>
      </c>
      <c r="B90" s="179" t="s">
        <v>783</v>
      </c>
    </row>
    <row r="91" spans="1:5" ht="15.6" x14ac:dyDescent="0.3">
      <c r="A91" s="281"/>
      <c r="B91" s="179"/>
    </row>
    <row r="92" spans="1:5" ht="15.6" x14ac:dyDescent="0.3">
      <c r="A92" s="306" t="s">
        <v>770</v>
      </c>
      <c r="B92" s="178" t="s">
        <v>769</v>
      </c>
      <c r="C92" s="250"/>
    </row>
    <row r="93" spans="1:5" ht="15.6" x14ac:dyDescent="0.3">
      <c r="A93" s="281"/>
      <c r="B93" s="179"/>
    </row>
    <row r="94" spans="1:5" ht="15.6" x14ac:dyDescent="0.3">
      <c r="A94" s="305" t="s">
        <v>784</v>
      </c>
      <c r="B94" s="179" t="s">
        <v>785</v>
      </c>
    </row>
    <row r="95" spans="1:5" ht="15.6" x14ac:dyDescent="0.3">
      <c r="A95" s="305"/>
      <c r="B95" s="179"/>
    </row>
    <row r="96" spans="1:5" ht="15.6" x14ac:dyDescent="0.3">
      <c r="A96" s="281" t="s">
        <v>786</v>
      </c>
      <c r="B96" s="178" t="s">
        <v>195</v>
      </c>
      <c r="C96" s="250"/>
    </row>
    <row r="97" spans="1:3" ht="15.6" x14ac:dyDescent="0.3">
      <c r="A97" s="281"/>
      <c r="B97" s="178"/>
      <c r="C97" s="250"/>
    </row>
    <row r="98" spans="1:3" ht="15.6" x14ac:dyDescent="0.3">
      <c r="A98" s="281" t="s">
        <v>787</v>
      </c>
      <c r="B98" s="291" t="s">
        <v>250</v>
      </c>
      <c r="C98" s="250"/>
    </row>
    <row r="99" spans="1:3" ht="15.6" x14ac:dyDescent="0.3">
      <c r="A99" s="281" t="s">
        <v>788</v>
      </c>
      <c r="B99" s="291" t="s">
        <v>250</v>
      </c>
      <c r="C99" s="250"/>
    </row>
    <row r="100" spans="1:3" ht="15.6" x14ac:dyDescent="0.3">
      <c r="A100" s="281"/>
      <c r="B100" s="291"/>
      <c r="C100" s="250"/>
    </row>
    <row r="101" spans="1:3" ht="15.6" x14ac:dyDescent="0.3">
      <c r="A101" s="306" t="s">
        <v>789</v>
      </c>
      <c r="B101" s="295" t="s">
        <v>133</v>
      </c>
      <c r="C101" s="250"/>
    </row>
    <row r="102" spans="1:3" ht="15.6" outlineLevel="1" x14ac:dyDescent="0.3">
      <c r="A102" s="306"/>
      <c r="B102" s="295"/>
      <c r="C102" s="294" t="s">
        <v>1344</v>
      </c>
    </row>
    <row r="103" spans="1:3" ht="15.6" x14ac:dyDescent="0.3">
      <c r="A103" s="306"/>
      <c r="B103" s="295"/>
      <c r="C103" s="294"/>
    </row>
    <row r="104" spans="1:3" ht="15.6" x14ac:dyDescent="0.3">
      <c r="A104" s="306" t="s">
        <v>790</v>
      </c>
      <c r="B104" s="296" t="s">
        <v>250</v>
      </c>
      <c r="C104" s="292"/>
    </row>
    <row r="105" spans="1:3" ht="15.6" x14ac:dyDescent="0.3">
      <c r="A105" s="306"/>
      <c r="B105" s="296"/>
      <c r="C105" s="292"/>
    </row>
    <row r="106" spans="1:3" ht="15.6" x14ac:dyDescent="0.3">
      <c r="A106" s="281" t="s">
        <v>791</v>
      </c>
      <c r="B106" s="179" t="s">
        <v>271</v>
      </c>
    </row>
    <row r="107" spans="1:3" ht="15.6" x14ac:dyDescent="0.3">
      <c r="A107" s="281"/>
      <c r="B107" s="179"/>
    </row>
    <row r="108" spans="1:3" ht="15.6" x14ac:dyDescent="0.3">
      <c r="A108" s="281" t="s">
        <v>792</v>
      </c>
      <c r="B108" s="175" t="s">
        <v>1317</v>
      </c>
    </row>
    <row r="109" spans="1:3" ht="15.6" x14ac:dyDescent="0.3">
      <c r="A109" s="281"/>
      <c r="B109" s="175"/>
    </row>
    <row r="110" spans="1:3" ht="15.6" x14ac:dyDescent="0.3">
      <c r="A110" s="306" t="s">
        <v>794</v>
      </c>
      <c r="B110" s="178" t="s">
        <v>612</v>
      </c>
      <c r="C110" s="250"/>
    </row>
    <row r="111" spans="1:3" ht="15.6" outlineLevel="1" x14ac:dyDescent="0.3">
      <c r="A111" s="306"/>
      <c r="B111" s="178"/>
      <c r="C111" s="294" t="s">
        <v>1104</v>
      </c>
    </row>
    <row r="112" spans="1:3" ht="15.6" x14ac:dyDescent="0.3">
      <c r="A112" s="306"/>
      <c r="B112" s="178"/>
      <c r="C112" s="294"/>
    </row>
    <row r="113" spans="1:3" ht="15.6" x14ac:dyDescent="0.3">
      <c r="A113" s="307" t="s">
        <v>795</v>
      </c>
      <c r="B113" s="293" t="s">
        <v>286</v>
      </c>
      <c r="C113" s="250"/>
    </row>
    <row r="114" spans="1:3" ht="45.6" outlineLevel="1" x14ac:dyDescent="0.3">
      <c r="A114" s="307"/>
      <c r="B114" s="296"/>
      <c r="C114" s="294" t="s">
        <v>1105</v>
      </c>
    </row>
    <row r="115" spans="1:3" ht="15.6" x14ac:dyDescent="0.3">
      <c r="A115" s="307"/>
      <c r="B115" s="296"/>
      <c r="C115" s="294"/>
    </row>
    <row r="116" spans="1:3" ht="15.6" x14ac:dyDescent="0.3">
      <c r="A116" s="306" t="s">
        <v>796</v>
      </c>
      <c r="B116" s="296" t="s">
        <v>250</v>
      </c>
      <c r="C116" s="250"/>
    </row>
    <row r="117" spans="1:3" ht="15.6" x14ac:dyDescent="0.3">
      <c r="A117" s="306" t="s">
        <v>797</v>
      </c>
      <c r="B117" s="296" t="s">
        <v>250</v>
      </c>
      <c r="C117" s="250"/>
    </row>
    <row r="118" spans="1:3" ht="15.6" x14ac:dyDescent="0.3">
      <c r="A118" s="306" t="s">
        <v>798</v>
      </c>
      <c r="B118" s="296" t="s">
        <v>250</v>
      </c>
      <c r="C118" s="250"/>
    </row>
    <row r="119" spans="1:3" ht="15.6" x14ac:dyDescent="0.3">
      <c r="A119" s="306" t="s">
        <v>799</v>
      </c>
      <c r="B119" s="296" t="s">
        <v>250</v>
      </c>
      <c r="C119" s="250"/>
    </row>
    <row r="120" spans="1:3" ht="15.6" x14ac:dyDescent="0.3">
      <c r="A120" s="306" t="s">
        <v>800</v>
      </c>
      <c r="B120" s="296" t="s">
        <v>250</v>
      </c>
      <c r="C120" s="250"/>
    </row>
    <row r="121" spans="1:3" ht="15.6" x14ac:dyDescent="0.3">
      <c r="A121" s="306" t="s">
        <v>801</v>
      </c>
      <c r="B121" s="296" t="s">
        <v>250</v>
      </c>
      <c r="C121" s="250"/>
    </row>
    <row r="122" spans="1:3" ht="15.6" x14ac:dyDescent="0.3">
      <c r="A122" s="308" t="s">
        <v>819</v>
      </c>
      <c r="B122" s="296" t="s">
        <v>250</v>
      </c>
      <c r="C122" s="250"/>
    </row>
    <row r="123" spans="1:3" ht="15.6" x14ac:dyDescent="0.3">
      <c r="A123" s="308" t="s">
        <v>218</v>
      </c>
      <c r="B123" s="296" t="s">
        <v>250</v>
      </c>
      <c r="C123" s="250"/>
    </row>
    <row r="124" spans="1:3" ht="15.6" x14ac:dyDescent="0.3">
      <c r="A124" s="305"/>
      <c r="B124" s="177"/>
    </row>
    <row r="125" spans="1:3" ht="15.6" x14ac:dyDescent="0.3">
      <c r="A125" s="157" t="s">
        <v>159</v>
      </c>
      <c r="B125" s="177"/>
    </row>
    <row r="126" spans="1:3" ht="15.6" x14ac:dyDescent="0.3">
      <c r="A126" s="157"/>
      <c r="B126" s="177"/>
    </row>
    <row r="127" spans="1:3" ht="15.6" x14ac:dyDescent="0.3">
      <c r="A127" s="281" t="s">
        <v>802</v>
      </c>
      <c r="B127" s="175"/>
    </row>
    <row r="128" spans="1:3" ht="15.6" x14ac:dyDescent="0.3">
      <c r="A128" s="281"/>
      <c r="B128" s="175"/>
    </row>
    <row r="129" spans="1:5" ht="32.25" customHeight="1" x14ac:dyDescent="0.3">
      <c r="A129" s="281"/>
      <c r="B129" s="175"/>
      <c r="C129" s="419" t="s">
        <v>699</v>
      </c>
    </row>
    <row r="130" spans="1:5" ht="15.6" x14ac:dyDescent="0.3">
      <c r="A130" s="281"/>
      <c r="B130" s="175"/>
    </row>
    <row r="131" spans="1:5" ht="15.6" x14ac:dyDescent="0.3">
      <c r="A131" s="175">
        <v>101</v>
      </c>
      <c r="B131" s="177" t="s">
        <v>603</v>
      </c>
    </row>
    <row r="132" spans="1:5" ht="15.6" x14ac:dyDescent="0.3">
      <c r="A132" s="175"/>
      <c r="B132" s="177"/>
    </row>
    <row r="133" spans="1:5" ht="15.6" x14ac:dyDescent="0.3">
      <c r="A133" s="178">
        <v>102</v>
      </c>
      <c r="B133" s="293" t="s">
        <v>1318</v>
      </c>
      <c r="C133" s="250"/>
    </row>
    <row r="134" spans="1:5" ht="90.6" outlineLevel="1" x14ac:dyDescent="0.3">
      <c r="A134" s="178"/>
      <c r="B134" s="299"/>
      <c r="C134" s="250" t="s">
        <v>1319</v>
      </c>
      <c r="E134" s="235" t="s">
        <v>1392</v>
      </c>
    </row>
    <row r="135" spans="1:5" ht="15.6" x14ac:dyDescent="0.3">
      <c r="A135" s="178"/>
      <c r="B135" s="299"/>
      <c r="C135" s="250"/>
    </row>
    <row r="136" spans="1:5" ht="15.6" x14ac:dyDescent="0.3">
      <c r="A136" s="175">
        <v>103</v>
      </c>
      <c r="B136" s="177" t="s">
        <v>517</v>
      </c>
    </row>
    <row r="137" spans="1:5" ht="30.6" outlineLevel="1" x14ac:dyDescent="0.3">
      <c r="A137" s="175"/>
      <c r="B137" s="177"/>
      <c r="C137" s="231" t="s">
        <v>65</v>
      </c>
      <c r="E137" s="235" t="s">
        <v>1290</v>
      </c>
    </row>
    <row r="138" spans="1:5" ht="15.6" x14ac:dyDescent="0.3">
      <c r="A138" s="175"/>
      <c r="B138" s="177"/>
      <c r="C138" s="231"/>
    </row>
    <row r="139" spans="1:5" ht="15.6" x14ac:dyDescent="0.3">
      <c r="A139" s="175">
        <v>110</v>
      </c>
      <c r="B139" s="177" t="s">
        <v>604</v>
      </c>
    </row>
    <row r="140" spans="1:5" ht="30.6" outlineLevel="1" x14ac:dyDescent="0.3">
      <c r="A140" s="175"/>
      <c r="B140" s="177"/>
      <c r="C140" s="168" t="s">
        <v>804</v>
      </c>
    </row>
    <row r="141" spans="1:5" ht="60.6" outlineLevel="1" x14ac:dyDescent="0.3">
      <c r="A141" s="175"/>
      <c r="B141" s="177"/>
      <c r="C141" s="168" t="s">
        <v>63</v>
      </c>
    </row>
    <row r="142" spans="1:5" ht="15.6" x14ac:dyDescent="0.3">
      <c r="A142" s="175"/>
      <c r="B142" s="177"/>
    </row>
    <row r="143" spans="1:5" ht="15.6" x14ac:dyDescent="0.3">
      <c r="A143" s="175">
        <v>112</v>
      </c>
      <c r="B143" s="418" t="s">
        <v>1320</v>
      </c>
    </row>
    <row r="144" spans="1:5" ht="38.25" customHeight="1" x14ac:dyDescent="0.3">
      <c r="A144" s="175"/>
      <c r="B144" s="177"/>
      <c r="C144" s="250" t="s">
        <v>1321</v>
      </c>
      <c r="E144" s="235" t="s">
        <v>1291</v>
      </c>
    </row>
    <row r="145" spans="1:3" ht="15.6" x14ac:dyDescent="0.3">
      <c r="A145" s="175"/>
      <c r="B145" s="177"/>
    </row>
    <row r="146" spans="1:3" ht="15.6" x14ac:dyDescent="0.3">
      <c r="A146" s="175">
        <v>114</v>
      </c>
      <c r="B146" s="177" t="s">
        <v>606</v>
      </c>
    </row>
    <row r="147" spans="1:3" ht="30.6" outlineLevel="1" x14ac:dyDescent="0.3">
      <c r="A147" s="175"/>
      <c r="B147" s="177"/>
      <c r="C147" s="168" t="s">
        <v>816</v>
      </c>
    </row>
    <row r="148" spans="1:3" ht="15.6" x14ac:dyDescent="0.3">
      <c r="A148" s="175"/>
      <c r="B148" s="177"/>
    </row>
    <row r="149" spans="1:3" ht="15.6" x14ac:dyDescent="0.3">
      <c r="A149" s="175">
        <v>115</v>
      </c>
      <c r="B149" s="177" t="s">
        <v>817</v>
      </c>
    </row>
    <row r="150" spans="1:3" ht="15.6" x14ac:dyDescent="0.3">
      <c r="A150" s="175"/>
      <c r="B150" s="177"/>
    </row>
    <row r="151" spans="1:3" ht="15.6" x14ac:dyDescent="0.3">
      <c r="A151" s="175">
        <v>116</v>
      </c>
      <c r="B151" s="177" t="s">
        <v>608</v>
      </c>
    </row>
    <row r="152" spans="1:3" ht="15.6" x14ac:dyDescent="0.3">
      <c r="A152" s="175"/>
      <c r="B152" s="177"/>
    </row>
    <row r="153" spans="1:3" ht="15.6" x14ac:dyDescent="0.3">
      <c r="A153" s="175">
        <v>121</v>
      </c>
      <c r="B153" s="177" t="s">
        <v>609</v>
      </c>
    </row>
    <row r="154" spans="1:3" ht="30.6" outlineLevel="1" x14ac:dyDescent="0.3">
      <c r="A154" s="175"/>
      <c r="B154" s="177"/>
      <c r="C154" s="168" t="s">
        <v>818</v>
      </c>
    </row>
    <row r="155" spans="1:3" ht="15.6" x14ac:dyDescent="0.3">
      <c r="A155" s="175"/>
      <c r="B155" s="177"/>
    </row>
    <row r="156" spans="1:3" ht="15.6" x14ac:dyDescent="0.3">
      <c r="A156" s="175">
        <v>122</v>
      </c>
      <c r="B156" s="177" t="s">
        <v>820</v>
      </c>
    </row>
    <row r="157" spans="1:3" ht="15.6" x14ac:dyDescent="0.3">
      <c r="A157" s="175"/>
      <c r="B157" s="177"/>
      <c r="C157" s="168" t="s">
        <v>310</v>
      </c>
    </row>
    <row r="158" spans="1:3" ht="15.6" x14ac:dyDescent="0.3">
      <c r="A158" s="175"/>
      <c r="B158" s="177"/>
    </row>
    <row r="159" spans="1:3" ht="15.6" x14ac:dyDescent="0.3">
      <c r="A159" s="175">
        <v>131</v>
      </c>
      <c r="B159" s="177" t="s">
        <v>559</v>
      </c>
    </row>
    <row r="160" spans="1:3" ht="30.6" outlineLevel="1" x14ac:dyDescent="0.3">
      <c r="A160" s="175"/>
      <c r="B160" s="177"/>
      <c r="C160" s="168" t="s">
        <v>58</v>
      </c>
    </row>
    <row r="161" spans="1:5" ht="15.6" x14ac:dyDescent="0.3">
      <c r="A161" s="175"/>
      <c r="B161" s="177"/>
    </row>
    <row r="162" spans="1:5" ht="15.6" x14ac:dyDescent="0.3">
      <c r="A162" s="175">
        <v>132</v>
      </c>
      <c r="B162" s="177" t="s">
        <v>518</v>
      </c>
    </row>
    <row r="163" spans="1:5" ht="30.6" outlineLevel="1" x14ac:dyDescent="0.3">
      <c r="A163" s="175"/>
      <c r="B163" s="177"/>
      <c r="C163" s="168" t="s">
        <v>582</v>
      </c>
    </row>
    <row r="164" spans="1:5" ht="15.6" x14ac:dyDescent="0.3">
      <c r="A164" s="175"/>
      <c r="B164" s="177"/>
    </row>
    <row r="165" spans="1:5" ht="15.6" x14ac:dyDescent="0.3">
      <c r="A165" s="175">
        <v>133</v>
      </c>
      <c r="B165" s="177" t="s">
        <v>519</v>
      </c>
    </row>
    <row r="166" spans="1:5" ht="30.6" outlineLevel="1" x14ac:dyDescent="0.3">
      <c r="A166" s="175"/>
      <c r="B166" s="177"/>
      <c r="C166" s="168" t="s">
        <v>583</v>
      </c>
    </row>
    <row r="167" spans="1:5" ht="15.6" x14ac:dyDescent="0.3">
      <c r="A167" s="175"/>
      <c r="B167" s="177"/>
    </row>
    <row r="168" spans="1:5" ht="15.6" x14ac:dyDescent="0.3">
      <c r="A168" s="175">
        <v>134</v>
      </c>
      <c r="B168" s="177" t="s">
        <v>520</v>
      </c>
    </row>
    <row r="169" spans="1:5" ht="30.6" outlineLevel="1" x14ac:dyDescent="0.3">
      <c r="A169" s="175"/>
      <c r="B169" s="177"/>
      <c r="C169" s="168" t="s">
        <v>584</v>
      </c>
      <c r="E169" s="235" t="s">
        <v>1288</v>
      </c>
    </row>
    <row r="170" spans="1:5" ht="15.6" x14ac:dyDescent="0.3">
      <c r="A170" s="175"/>
      <c r="B170" s="177"/>
    </row>
    <row r="171" spans="1:5" ht="15.6" x14ac:dyDescent="0.3">
      <c r="A171" s="175">
        <v>135</v>
      </c>
      <c r="B171" s="177" t="s">
        <v>562</v>
      </c>
    </row>
    <row r="172" spans="1:5" ht="45.6" outlineLevel="1" x14ac:dyDescent="0.3">
      <c r="A172" s="175"/>
      <c r="B172" s="177"/>
      <c r="C172" s="168" t="s">
        <v>1106</v>
      </c>
    </row>
    <row r="173" spans="1:5" ht="15.6" x14ac:dyDescent="0.3">
      <c r="A173" s="175"/>
      <c r="B173" s="177"/>
    </row>
    <row r="174" spans="1:5" ht="15.6" x14ac:dyDescent="0.3">
      <c r="A174" s="175">
        <v>136</v>
      </c>
      <c r="B174" s="177" t="s">
        <v>521</v>
      </c>
    </row>
    <row r="175" spans="1:5" ht="15.6" outlineLevel="1" x14ac:dyDescent="0.3">
      <c r="A175" s="175"/>
      <c r="B175" s="177"/>
      <c r="C175" s="168" t="s">
        <v>585</v>
      </c>
    </row>
    <row r="176" spans="1:5" ht="15.6" x14ac:dyDescent="0.3">
      <c r="A176" s="175"/>
      <c r="B176" s="177"/>
    </row>
    <row r="177" spans="1:3" ht="15.6" x14ac:dyDescent="0.3">
      <c r="A177" s="175">
        <v>138</v>
      </c>
      <c r="B177" s="177" t="s">
        <v>561</v>
      </c>
    </row>
    <row r="178" spans="1:3" ht="15.6" outlineLevel="1" x14ac:dyDescent="0.3">
      <c r="A178" s="175"/>
      <c r="B178" s="177"/>
      <c r="C178" s="168" t="s">
        <v>586</v>
      </c>
    </row>
    <row r="179" spans="1:3" ht="15.6" x14ac:dyDescent="0.3">
      <c r="A179" s="175"/>
      <c r="B179" s="177"/>
    </row>
    <row r="180" spans="1:3" ht="15.6" x14ac:dyDescent="0.3">
      <c r="A180" s="175">
        <v>139</v>
      </c>
      <c r="B180" s="177" t="s">
        <v>560</v>
      </c>
    </row>
    <row r="181" spans="1:3" ht="15.6" outlineLevel="1" x14ac:dyDescent="0.3">
      <c r="A181" s="175"/>
      <c r="B181" s="177"/>
      <c r="C181" s="168" t="s">
        <v>587</v>
      </c>
    </row>
    <row r="182" spans="1:3" ht="15.6" x14ac:dyDescent="0.3">
      <c r="A182" s="175"/>
      <c r="B182" s="177"/>
    </row>
    <row r="183" spans="1:3" ht="15.6" x14ac:dyDescent="0.3">
      <c r="A183" s="175">
        <v>151</v>
      </c>
      <c r="B183" s="177" t="s">
        <v>610</v>
      </c>
    </row>
    <row r="184" spans="1:3" ht="60.6" outlineLevel="1" x14ac:dyDescent="0.3">
      <c r="A184" s="175"/>
      <c r="B184" s="177"/>
      <c r="C184" s="168" t="s">
        <v>1345</v>
      </c>
    </row>
    <row r="185" spans="1:3" ht="15.6" x14ac:dyDescent="0.3">
      <c r="A185" s="175"/>
      <c r="B185" s="177"/>
    </row>
    <row r="186" spans="1:3" ht="15.6" x14ac:dyDescent="0.3">
      <c r="A186" s="175">
        <v>152</v>
      </c>
      <c r="B186" s="177" t="s">
        <v>880</v>
      </c>
    </row>
    <row r="187" spans="1:3" ht="60.6" outlineLevel="1" x14ac:dyDescent="0.3">
      <c r="A187" s="175"/>
      <c r="B187" s="177"/>
      <c r="C187" s="168" t="s">
        <v>1346</v>
      </c>
    </row>
    <row r="188" spans="1:3" ht="15.6" x14ac:dyDescent="0.3">
      <c r="A188" s="175"/>
      <c r="B188" s="177"/>
    </row>
    <row r="189" spans="1:3" ht="15.6" x14ac:dyDescent="0.3">
      <c r="A189" s="175">
        <v>153</v>
      </c>
      <c r="B189" s="177" t="s">
        <v>881</v>
      </c>
    </row>
    <row r="190" spans="1:3" ht="15.6" outlineLevel="1" x14ac:dyDescent="0.3">
      <c r="A190" s="175"/>
      <c r="B190" s="177"/>
      <c r="C190" s="168" t="s">
        <v>588</v>
      </c>
    </row>
    <row r="191" spans="1:3" ht="15.6" x14ac:dyDescent="0.3">
      <c r="A191" s="175"/>
      <c r="B191" s="177"/>
    </row>
    <row r="192" spans="1:3" ht="15.6" x14ac:dyDescent="0.3">
      <c r="A192" s="175">
        <v>154</v>
      </c>
      <c r="B192" s="177" t="s">
        <v>882</v>
      </c>
    </row>
    <row r="193" spans="1:5" ht="30.6" outlineLevel="1" x14ac:dyDescent="0.3">
      <c r="A193" s="175"/>
      <c r="B193" s="177"/>
      <c r="C193" s="168" t="s">
        <v>319</v>
      </c>
    </row>
    <row r="194" spans="1:5" ht="15.6" x14ac:dyDescent="0.3">
      <c r="A194" s="175"/>
      <c r="B194" s="177"/>
    </row>
    <row r="195" spans="1:5" ht="15.6" x14ac:dyDescent="0.3">
      <c r="A195" s="178">
        <v>161</v>
      </c>
      <c r="B195" s="293" t="s">
        <v>701</v>
      </c>
      <c r="C195" s="250"/>
    </row>
    <row r="196" spans="1:5" ht="45.6" outlineLevel="1" x14ac:dyDescent="0.3">
      <c r="A196" s="178"/>
      <c r="B196" s="293"/>
      <c r="C196" s="250" t="s">
        <v>821</v>
      </c>
      <c r="E196" s="250" t="s">
        <v>1107</v>
      </c>
    </row>
    <row r="197" spans="1:5" ht="15.6" x14ac:dyDescent="0.3">
      <c r="A197" s="178"/>
      <c r="B197" s="293"/>
      <c r="C197" s="250"/>
    </row>
    <row r="198" spans="1:5" ht="15.6" x14ac:dyDescent="0.3">
      <c r="A198" s="175">
        <v>170</v>
      </c>
      <c r="B198" s="293" t="s">
        <v>703</v>
      </c>
    </row>
    <row r="199" spans="1:5" ht="46.5" customHeight="1" outlineLevel="1" x14ac:dyDescent="0.3">
      <c r="A199" s="175"/>
      <c r="B199" s="177"/>
      <c r="C199" s="231" t="s">
        <v>1347</v>
      </c>
      <c r="E199" s="235" t="s">
        <v>1270</v>
      </c>
    </row>
    <row r="200" spans="1:5" ht="15.6" x14ac:dyDescent="0.3">
      <c r="A200" s="175"/>
      <c r="B200" s="177"/>
      <c r="C200" s="231"/>
    </row>
    <row r="201" spans="1:5" ht="15.6" x14ac:dyDescent="0.3">
      <c r="A201" s="175">
        <v>171</v>
      </c>
      <c r="B201" s="179" t="s">
        <v>753</v>
      </c>
    </row>
    <row r="202" spans="1:5" ht="45.6" outlineLevel="1" x14ac:dyDescent="0.3">
      <c r="A202" s="175"/>
      <c r="B202" s="179"/>
      <c r="C202" s="168" t="s">
        <v>66</v>
      </c>
      <c r="E202" s="235" t="s">
        <v>1108</v>
      </c>
    </row>
    <row r="203" spans="1:5" ht="15.6" x14ac:dyDescent="0.3">
      <c r="A203" s="175"/>
      <c r="B203" s="179"/>
    </row>
    <row r="204" spans="1:5" ht="15.6" x14ac:dyDescent="0.3">
      <c r="A204" s="175">
        <v>172</v>
      </c>
      <c r="B204" s="177" t="s">
        <v>257</v>
      </c>
    </row>
    <row r="205" spans="1:5" ht="45.6" outlineLevel="1" x14ac:dyDescent="0.3">
      <c r="A205" s="175"/>
      <c r="B205" s="177"/>
      <c r="C205" s="231" t="s">
        <v>1253</v>
      </c>
    </row>
    <row r="206" spans="1:5" ht="15.6" x14ac:dyDescent="0.3">
      <c r="A206" s="175"/>
      <c r="B206" s="177"/>
      <c r="C206" s="231"/>
    </row>
    <row r="207" spans="1:5" ht="15.6" x14ac:dyDescent="0.3">
      <c r="A207" s="175">
        <v>173</v>
      </c>
      <c r="B207" s="177" t="s">
        <v>883</v>
      </c>
    </row>
    <row r="208" spans="1:5" ht="15.6" outlineLevel="1" x14ac:dyDescent="0.3">
      <c r="A208" s="175"/>
      <c r="B208" s="177"/>
      <c r="C208" s="231" t="s">
        <v>567</v>
      </c>
    </row>
    <row r="209" spans="1:5" ht="15.6" x14ac:dyDescent="0.3">
      <c r="A209" s="175"/>
      <c r="B209" s="177"/>
      <c r="C209" s="231"/>
    </row>
    <row r="210" spans="1:5" ht="15.6" x14ac:dyDescent="0.3">
      <c r="A210" s="177" t="s">
        <v>568</v>
      </c>
    </row>
    <row r="211" spans="1:5" ht="15.6" x14ac:dyDescent="0.3">
      <c r="A211" s="177"/>
    </row>
    <row r="212" spans="1:5" ht="60.6" outlineLevel="1" x14ac:dyDescent="0.3">
      <c r="A212" s="175"/>
      <c r="B212" s="177"/>
      <c r="C212" s="419" t="s">
        <v>1254</v>
      </c>
    </row>
    <row r="213" spans="1:5" ht="15.6" x14ac:dyDescent="0.3">
      <c r="A213" s="175"/>
      <c r="B213" s="177"/>
    </row>
    <row r="214" spans="1:5" ht="15.6" x14ac:dyDescent="0.3">
      <c r="A214" s="175">
        <v>182</v>
      </c>
      <c r="B214" s="177" t="s">
        <v>884</v>
      </c>
    </row>
    <row r="215" spans="1:5" ht="15.6" outlineLevel="1" x14ac:dyDescent="0.3">
      <c r="A215" s="175"/>
      <c r="B215" s="177"/>
      <c r="C215" s="168" t="s">
        <v>569</v>
      </c>
      <c r="E215" s="168"/>
    </row>
    <row r="216" spans="1:5" ht="45.6" outlineLevel="1" x14ac:dyDescent="0.3">
      <c r="A216" s="175"/>
      <c r="B216" s="177"/>
      <c r="C216" s="168" t="s">
        <v>570</v>
      </c>
      <c r="E216" s="168" t="s">
        <v>1109</v>
      </c>
    </row>
    <row r="217" spans="1:5" ht="15.6" outlineLevel="1" x14ac:dyDescent="0.3">
      <c r="A217" s="175"/>
      <c r="B217" s="177"/>
    </row>
    <row r="218" spans="1:5" ht="15.6" x14ac:dyDescent="0.3">
      <c r="A218" s="175"/>
      <c r="B218" s="177"/>
    </row>
    <row r="219" spans="1:5" ht="15.6" x14ac:dyDescent="0.3">
      <c r="A219" s="175">
        <v>183</v>
      </c>
      <c r="B219" s="177" t="s">
        <v>311</v>
      </c>
    </row>
    <row r="220" spans="1:5" ht="15.6" outlineLevel="1" x14ac:dyDescent="0.3">
      <c r="A220" s="175"/>
      <c r="B220" s="177"/>
      <c r="C220" s="168" t="s">
        <v>1255</v>
      </c>
    </row>
    <row r="221" spans="1:5" ht="15.6" x14ac:dyDescent="0.3">
      <c r="A221" s="175"/>
      <c r="B221" s="177"/>
    </row>
    <row r="222" spans="1:5" ht="15.6" x14ac:dyDescent="0.3">
      <c r="A222" s="175">
        <v>184</v>
      </c>
      <c r="B222" s="177" t="s">
        <v>312</v>
      </c>
    </row>
    <row r="223" spans="1:5" ht="45.6" outlineLevel="1" x14ac:dyDescent="0.3">
      <c r="A223" s="175"/>
      <c r="B223" s="177"/>
      <c r="C223" s="168" t="s">
        <v>1256</v>
      </c>
    </row>
    <row r="224" spans="1:5" ht="15.6" x14ac:dyDescent="0.3">
      <c r="A224" s="175"/>
      <c r="B224" s="177"/>
    </row>
    <row r="225" spans="1:5" ht="15.6" x14ac:dyDescent="0.3">
      <c r="A225" s="178">
        <v>185</v>
      </c>
      <c r="B225" s="293" t="s">
        <v>1323</v>
      </c>
      <c r="C225" s="250"/>
      <c r="D225" s="287"/>
      <c r="E225" s="250"/>
    </row>
    <row r="226" spans="1:5" ht="30.6" outlineLevel="1" x14ac:dyDescent="0.3">
      <c r="A226" s="178"/>
      <c r="B226" s="293"/>
      <c r="C226" s="250" t="s">
        <v>1348</v>
      </c>
      <c r="D226" s="287"/>
      <c r="E226" s="250"/>
    </row>
    <row r="227" spans="1:5" ht="15.6" x14ac:dyDescent="0.3">
      <c r="A227" s="178"/>
      <c r="B227" s="293"/>
      <c r="C227" s="250"/>
      <c r="D227" s="287"/>
      <c r="E227" s="250"/>
    </row>
    <row r="228" spans="1:5" ht="15.6" x14ac:dyDescent="0.3">
      <c r="A228" s="178">
        <v>186</v>
      </c>
      <c r="B228" s="293" t="s">
        <v>1324</v>
      </c>
      <c r="C228" s="250"/>
      <c r="D228" s="287"/>
      <c r="E228" s="250"/>
    </row>
    <row r="229" spans="1:5" ht="30.6" outlineLevel="1" x14ac:dyDescent="0.3">
      <c r="A229" s="178"/>
      <c r="B229" s="293"/>
      <c r="C229" s="250" t="s">
        <v>1110</v>
      </c>
      <c r="D229" s="287"/>
      <c r="E229" s="250"/>
    </row>
    <row r="230" spans="1:5" ht="15.6" x14ac:dyDescent="0.3">
      <c r="A230" s="178"/>
      <c r="B230" s="293"/>
      <c r="C230" s="250"/>
      <c r="D230" s="287"/>
      <c r="E230" s="250"/>
    </row>
    <row r="231" spans="1:5" ht="15.6" x14ac:dyDescent="0.3">
      <c r="A231" s="178">
        <v>187</v>
      </c>
      <c r="B231" s="293" t="s">
        <v>1259</v>
      </c>
      <c r="C231" s="250"/>
      <c r="D231" s="287"/>
      <c r="E231" s="250"/>
    </row>
    <row r="232" spans="1:5" ht="30.6" x14ac:dyDescent="0.3">
      <c r="A232" s="178"/>
      <c r="B232" s="293"/>
      <c r="C232" s="250" t="s">
        <v>1258</v>
      </c>
      <c r="D232" s="287"/>
      <c r="E232" s="250"/>
    </row>
    <row r="233" spans="1:5" ht="15.6" x14ac:dyDescent="0.3">
      <c r="A233" s="178"/>
      <c r="B233" s="293"/>
      <c r="C233" s="250"/>
      <c r="D233" s="287"/>
      <c r="E233" s="250"/>
    </row>
    <row r="234" spans="1:5" ht="15.6" x14ac:dyDescent="0.3">
      <c r="A234" s="178">
        <v>188</v>
      </c>
      <c r="B234" s="293" t="s">
        <v>1260</v>
      </c>
      <c r="C234" s="250"/>
      <c r="D234" s="287"/>
      <c r="E234" s="250"/>
    </row>
    <row r="235" spans="1:5" ht="30.6" x14ac:dyDescent="0.3">
      <c r="A235" s="178"/>
      <c r="B235" s="293"/>
      <c r="C235" s="250" t="s">
        <v>1257</v>
      </c>
      <c r="D235" s="287"/>
      <c r="E235" s="250"/>
    </row>
    <row r="236" spans="1:5" ht="15.6" x14ac:dyDescent="0.3">
      <c r="A236" s="178"/>
      <c r="B236" s="293"/>
      <c r="C236" s="250"/>
      <c r="D236" s="287"/>
      <c r="E236" s="250"/>
    </row>
    <row r="237" spans="1:5" ht="15.6" x14ac:dyDescent="0.3">
      <c r="A237" s="178">
        <v>189</v>
      </c>
      <c r="B237" s="293" t="s">
        <v>1261</v>
      </c>
      <c r="C237" s="250"/>
      <c r="D237" s="287"/>
      <c r="E237" s="250"/>
    </row>
    <row r="238" spans="1:5" ht="15.6" x14ac:dyDescent="0.3">
      <c r="A238" s="178"/>
      <c r="B238" s="293"/>
      <c r="C238" s="168" t="s">
        <v>1387</v>
      </c>
      <c r="D238" s="287"/>
      <c r="E238" s="250"/>
    </row>
    <row r="239" spans="1:5" ht="15.6" x14ac:dyDescent="0.3">
      <c r="A239" s="178"/>
      <c r="B239" s="293"/>
      <c r="C239" s="250"/>
      <c r="D239" s="287"/>
      <c r="E239" s="250"/>
    </row>
    <row r="240" spans="1:5" ht="15.6" x14ac:dyDescent="0.3">
      <c r="A240" s="178">
        <v>190</v>
      </c>
      <c r="B240" s="293" t="s">
        <v>1262</v>
      </c>
      <c r="C240" s="250"/>
      <c r="D240" s="287"/>
      <c r="E240" s="250"/>
    </row>
    <row r="241" spans="1:5" ht="15.6" x14ac:dyDescent="0.3">
      <c r="A241" s="178"/>
      <c r="B241" s="293"/>
      <c r="C241" s="168" t="s">
        <v>1263</v>
      </c>
      <c r="D241" s="287"/>
      <c r="E241" s="250"/>
    </row>
    <row r="242" spans="1:5" ht="15.6" x14ac:dyDescent="0.3">
      <c r="A242" s="178"/>
      <c r="B242" s="293"/>
      <c r="C242" s="250"/>
      <c r="D242" s="287"/>
      <c r="E242" s="250"/>
    </row>
    <row r="243" spans="1:5" ht="15.6" x14ac:dyDescent="0.3">
      <c r="A243" s="178">
        <v>191</v>
      </c>
      <c r="B243" s="293" t="s">
        <v>515</v>
      </c>
      <c r="C243" s="250"/>
      <c r="D243" s="287"/>
      <c r="E243" s="250"/>
    </row>
    <row r="244" spans="1:5" ht="15.6" outlineLevel="1" x14ac:dyDescent="0.3">
      <c r="A244" s="178"/>
      <c r="B244" s="293"/>
      <c r="C244" s="250" t="s">
        <v>1264</v>
      </c>
      <c r="D244" s="287"/>
      <c r="E244" s="250"/>
    </row>
    <row r="245" spans="1:5" ht="15.6" x14ac:dyDescent="0.3">
      <c r="A245" s="178"/>
      <c r="B245" s="293"/>
      <c r="C245" s="250"/>
      <c r="D245" s="287"/>
      <c r="E245" s="250"/>
    </row>
    <row r="246" spans="1:5" ht="15.6" x14ac:dyDescent="0.3">
      <c r="A246" s="178">
        <v>192</v>
      </c>
      <c r="B246" s="293" t="s">
        <v>516</v>
      </c>
      <c r="C246" s="250"/>
      <c r="D246" s="287"/>
      <c r="E246" s="250"/>
    </row>
    <row r="247" spans="1:5" ht="15.6" outlineLevel="1" x14ac:dyDescent="0.3">
      <c r="A247" s="178"/>
      <c r="B247" s="293"/>
      <c r="C247" s="250" t="s">
        <v>1111</v>
      </c>
      <c r="D247" s="287"/>
      <c r="E247" s="250" t="s">
        <v>1112</v>
      </c>
    </row>
    <row r="248" spans="1:5" ht="15.6" x14ac:dyDescent="0.3">
      <c r="A248" s="178"/>
      <c r="B248" s="293"/>
      <c r="C248" s="250"/>
      <c r="D248" s="287"/>
      <c r="E248" s="250"/>
    </row>
    <row r="249" spans="1:5" ht="15.6" x14ac:dyDescent="0.3">
      <c r="A249" s="178">
        <v>193</v>
      </c>
      <c r="B249" s="293" t="s">
        <v>702</v>
      </c>
      <c r="C249" s="250"/>
      <c r="D249" s="287"/>
      <c r="E249" s="250"/>
    </row>
    <row r="250" spans="1:5" ht="15.6" outlineLevel="1" x14ac:dyDescent="0.3">
      <c r="A250" s="178"/>
      <c r="B250" s="293"/>
      <c r="C250" s="250" t="s">
        <v>571</v>
      </c>
      <c r="D250" s="287"/>
      <c r="E250" s="250"/>
    </row>
    <row r="251" spans="1:5" ht="15.6" x14ac:dyDescent="0.3">
      <c r="A251" s="178"/>
      <c r="B251" s="293"/>
      <c r="C251" s="250"/>
      <c r="D251" s="287"/>
      <c r="E251" s="250"/>
    </row>
    <row r="252" spans="1:5" ht="15.6" x14ac:dyDescent="0.3">
      <c r="A252" s="178">
        <v>194</v>
      </c>
      <c r="B252" s="293" t="s">
        <v>1394</v>
      </c>
      <c r="C252" s="250"/>
      <c r="D252" s="287"/>
      <c r="E252" s="250"/>
    </row>
    <row r="253" spans="1:5" ht="89.25" customHeight="1" outlineLevel="1" x14ac:dyDescent="0.3">
      <c r="A253" s="178"/>
      <c r="B253" s="293"/>
      <c r="C253" s="250" t="s">
        <v>1349</v>
      </c>
      <c r="D253" s="287"/>
      <c r="E253" s="250"/>
    </row>
    <row r="254" spans="1:5" ht="15.75" customHeight="1" x14ac:dyDescent="0.3">
      <c r="A254" s="178"/>
      <c r="B254" s="293"/>
      <c r="C254" s="250"/>
      <c r="D254" s="287"/>
      <c r="E254" s="250"/>
    </row>
    <row r="255" spans="1:5" ht="15.6" x14ac:dyDescent="0.3">
      <c r="A255" s="178">
        <v>195</v>
      </c>
      <c r="B255" s="293" t="s">
        <v>872</v>
      </c>
      <c r="C255" s="250"/>
      <c r="D255" s="287"/>
      <c r="E255" s="250"/>
    </row>
    <row r="256" spans="1:5" ht="84" customHeight="1" outlineLevel="1" x14ac:dyDescent="0.3">
      <c r="A256" s="178"/>
      <c r="B256" s="293"/>
      <c r="C256" s="250" t="s">
        <v>1456</v>
      </c>
      <c r="D256" s="287"/>
      <c r="E256" s="250"/>
    </row>
    <row r="257" spans="1:5" ht="15.6" x14ac:dyDescent="0.3">
      <c r="A257" s="178"/>
      <c r="B257" s="293"/>
      <c r="C257" s="250"/>
      <c r="D257" s="287"/>
      <c r="E257" s="250"/>
    </row>
    <row r="258" spans="1:5" ht="15.6" x14ac:dyDescent="0.3">
      <c r="A258" s="175" t="s">
        <v>572</v>
      </c>
      <c r="B258" s="177"/>
    </row>
    <row r="259" spans="1:5" ht="95.25" customHeight="1" x14ac:dyDescent="0.3">
      <c r="A259" s="157"/>
      <c r="B259" s="177"/>
      <c r="C259" s="420" t="s">
        <v>1113</v>
      </c>
    </row>
    <row r="260" spans="1:5" ht="30.6" x14ac:dyDescent="0.3">
      <c r="A260" s="157"/>
      <c r="B260" s="177"/>
      <c r="C260" s="421" t="s">
        <v>131</v>
      </c>
    </row>
    <row r="261" spans="1:5" ht="15.6" x14ac:dyDescent="0.3">
      <c r="A261" s="157"/>
      <c r="B261" s="177"/>
      <c r="C261" s="250"/>
    </row>
    <row r="262" spans="1:5" ht="15.6" x14ac:dyDescent="0.3">
      <c r="A262" s="175">
        <f>+A131+100</f>
        <v>201</v>
      </c>
      <c r="B262" s="179" t="s">
        <v>573</v>
      </c>
    </row>
    <row r="263" spans="1:5" ht="15.6" x14ac:dyDescent="0.3">
      <c r="A263" s="175"/>
      <c r="B263" s="179"/>
    </row>
    <row r="264" spans="1:5" ht="15.6" x14ac:dyDescent="0.3">
      <c r="A264" s="175">
        <f>+A133+100</f>
        <v>202</v>
      </c>
      <c r="B264" s="179" t="s">
        <v>1325</v>
      </c>
    </row>
    <row r="265" spans="1:5" ht="15.6" x14ac:dyDescent="0.3">
      <c r="A265" s="175"/>
      <c r="B265" s="179"/>
    </row>
    <row r="266" spans="1:5" ht="15.6" x14ac:dyDescent="0.3">
      <c r="A266" s="175">
        <f>+A136+100</f>
        <v>203</v>
      </c>
      <c r="B266" s="179" t="s">
        <v>575</v>
      </c>
    </row>
    <row r="267" spans="1:5" ht="15.6" x14ac:dyDescent="0.3">
      <c r="A267" s="175"/>
      <c r="B267" s="179"/>
    </row>
    <row r="268" spans="1:5" ht="15.6" x14ac:dyDescent="0.3">
      <c r="A268" s="175">
        <f>+A139+100</f>
        <v>210</v>
      </c>
      <c r="B268" s="179" t="s">
        <v>576</v>
      </c>
    </row>
    <row r="269" spans="1:5" ht="15.6" x14ac:dyDescent="0.3">
      <c r="A269" s="175"/>
      <c r="B269" s="179"/>
    </row>
    <row r="270" spans="1:5" ht="15.6" x14ac:dyDescent="0.3">
      <c r="A270" s="175">
        <f>+A143+100</f>
        <v>212</v>
      </c>
      <c r="B270" s="179" t="s">
        <v>1365</v>
      </c>
    </row>
    <row r="271" spans="1:5" ht="15.6" x14ac:dyDescent="0.3">
      <c r="A271" s="175"/>
      <c r="B271" s="179"/>
    </row>
    <row r="272" spans="1:5" ht="15.6" x14ac:dyDescent="0.3">
      <c r="A272" s="175">
        <f>+A146+100</f>
        <v>214</v>
      </c>
      <c r="B272" s="179" t="s">
        <v>578</v>
      </c>
    </row>
    <row r="273" spans="1:3" ht="15.6" x14ac:dyDescent="0.3">
      <c r="A273" s="175"/>
      <c r="B273" s="179"/>
    </row>
    <row r="274" spans="1:3" ht="15.6" x14ac:dyDescent="0.3">
      <c r="A274" s="175">
        <f>+A149+100</f>
        <v>215</v>
      </c>
      <c r="B274" s="175" t="s">
        <v>579</v>
      </c>
    </row>
    <row r="275" spans="1:3" ht="15.6" x14ac:dyDescent="0.3">
      <c r="A275" s="175"/>
      <c r="B275" s="175"/>
    </row>
    <row r="276" spans="1:3" ht="15.6" x14ac:dyDescent="0.3">
      <c r="A276" s="175">
        <f>+A151+100</f>
        <v>216</v>
      </c>
      <c r="B276" s="179" t="s">
        <v>374</v>
      </c>
    </row>
    <row r="277" spans="1:3" ht="15.6" x14ac:dyDescent="0.3">
      <c r="A277" s="175"/>
      <c r="B277" s="179"/>
    </row>
    <row r="278" spans="1:3" ht="15.6" x14ac:dyDescent="0.3">
      <c r="A278" s="175">
        <f>+A153+100</f>
        <v>221</v>
      </c>
      <c r="B278" s="179" t="s">
        <v>375</v>
      </c>
    </row>
    <row r="279" spans="1:3" ht="15.6" x14ac:dyDescent="0.3">
      <c r="A279" s="175"/>
      <c r="B279" s="179"/>
    </row>
    <row r="280" spans="1:3" ht="15.6" x14ac:dyDescent="0.3">
      <c r="A280" s="175">
        <v>222</v>
      </c>
      <c r="B280" s="175" t="s">
        <v>376</v>
      </c>
      <c r="C280" s="297"/>
    </row>
    <row r="281" spans="1:3" ht="15.6" x14ac:dyDescent="0.3">
      <c r="A281" s="175"/>
      <c r="B281" s="175"/>
      <c r="C281" s="297"/>
    </row>
    <row r="282" spans="1:3" ht="15.6" x14ac:dyDescent="0.3">
      <c r="A282" s="175">
        <f>+A159+100</f>
        <v>231</v>
      </c>
      <c r="B282" s="179" t="s">
        <v>198</v>
      </c>
    </row>
    <row r="283" spans="1:3" ht="15.6" x14ac:dyDescent="0.3">
      <c r="A283" s="175"/>
      <c r="B283" s="179"/>
    </row>
    <row r="284" spans="1:3" ht="15.6" x14ac:dyDescent="0.3">
      <c r="A284" s="175">
        <f>+A162+100</f>
        <v>232</v>
      </c>
      <c r="B284" s="179" t="s">
        <v>484</v>
      </c>
    </row>
    <row r="285" spans="1:3" ht="15.6" x14ac:dyDescent="0.3">
      <c r="A285" s="175"/>
      <c r="B285" s="179"/>
    </row>
    <row r="286" spans="1:3" ht="15.6" x14ac:dyDescent="0.3">
      <c r="A286" s="175">
        <f>+A165+100</f>
        <v>233</v>
      </c>
      <c r="B286" s="179" t="s">
        <v>485</v>
      </c>
    </row>
    <row r="287" spans="1:3" ht="15.6" x14ac:dyDescent="0.3">
      <c r="A287" s="175"/>
      <c r="B287" s="179"/>
    </row>
    <row r="288" spans="1:3" ht="15.6" x14ac:dyDescent="0.3">
      <c r="A288" s="175">
        <f>+A168+100</f>
        <v>234</v>
      </c>
      <c r="B288" s="179" t="s">
        <v>486</v>
      </c>
    </row>
    <row r="289" spans="1:2" ht="15.6" x14ac:dyDescent="0.3">
      <c r="A289" s="175"/>
      <c r="B289" s="179"/>
    </row>
    <row r="290" spans="1:2" ht="15.6" x14ac:dyDescent="0.3">
      <c r="A290" s="175">
        <f>+A171+100</f>
        <v>235</v>
      </c>
      <c r="B290" s="179" t="s">
        <v>487</v>
      </c>
    </row>
    <row r="291" spans="1:2" ht="15.6" x14ac:dyDescent="0.3">
      <c r="A291" s="175"/>
      <c r="B291" s="179"/>
    </row>
    <row r="292" spans="1:2" ht="15.6" x14ac:dyDescent="0.3">
      <c r="A292" s="175">
        <f>+A174+100</f>
        <v>236</v>
      </c>
      <c r="B292" s="179" t="s">
        <v>488</v>
      </c>
    </row>
    <row r="293" spans="1:2" ht="15.6" x14ac:dyDescent="0.3">
      <c r="A293" s="175"/>
      <c r="B293" s="179"/>
    </row>
    <row r="294" spans="1:2" ht="15.6" x14ac:dyDescent="0.3">
      <c r="A294" s="175">
        <f>+A177+100</f>
        <v>238</v>
      </c>
      <c r="B294" s="179" t="s">
        <v>489</v>
      </c>
    </row>
    <row r="295" spans="1:2" ht="15.6" x14ac:dyDescent="0.3">
      <c r="A295" s="175"/>
      <c r="B295" s="179"/>
    </row>
    <row r="296" spans="1:2" ht="15.6" x14ac:dyDescent="0.3">
      <c r="A296" s="175">
        <f>+A180+100</f>
        <v>239</v>
      </c>
      <c r="B296" s="179" t="s">
        <v>822</v>
      </c>
    </row>
    <row r="297" spans="1:2" ht="15.6" x14ac:dyDescent="0.3">
      <c r="A297" s="175"/>
      <c r="B297" s="179"/>
    </row>
    <row r="298" spans="1:2" ht="15.6" x14ac:dyDescent="0.3">
      <c r="A298" s="175">
        <f>+A183+100</f>
        <v>251</v>
      </c>
      <c r="B298" s="179" t="s">
        <v>823</v>
      </c>
    </row>
    <row r="299" spans="1:2" ht="15.6" x14ac:dyDescent="0.3">
      <c r="A299" s="175"/>
      <c r="B299" s="179"/>
    </row>
    <row r="300" spans="1:2" ht="15.6" x14ac:dyDescent="0.3">
      <c r="A300" s="175">
        <f>+A186+100</f>
        <v>252</v>
      </c>
      <c r="B300" s="179" t="s">
        <v>824</v>
      </c>
    </row>
    <row r="301" spans="1:2" ht="15.6" x14ac:dyDescent="0.3">
      <c r="A301" s="175"/>
      <c r="B301" s="179"/>
    </row>
    <row r="302" spans="1:2" ht="15.6" x14ac:dyDescent="0.3">
      <c r="A302" s="175">
        <f>+A189+100</f>
        <v>253</v>
      </c>
      <c r="B302" s="179" t="s">
        <v>825</v>
      </c>
    </row>
    <row r="303" spans="1:2" ht="15.6" x14ac:dyDescent="0.3">
      <c r="A303" s="175"/>
      <c r="B303" s="179"/>
    </row>
    <row r="304" spans="1:2" ht="15.6" x14ac:dyDescent="0.3">
      <c r="A304" s="175">
        <f>+A192+100</f>
        <v>254</v>
      </c>
      <c r="B304" s="179" t="s">
        <v>826</v>
      </c>
    </row>
    <row r="305" spans="1:2" ht="15.6" x14ac:dyDescent="0.3">
      <c r="A305" s="175"/>
      <c r="B305" s="179"/>
    </row>
    <row r="306" spans="1:2" ht="15.6" x14ac:dyDescent="0.3">
      <c r="A306" s="175">
        <f>+A195+100</f>
        <v>261</v>
      </c>
      <c r="B306" s="179" t="s">
        <v>827</v>
      </c>
    </row>
    <row r="307" spans="1:2" ht="15.6" x14ac:dyDescent="0.3">
      <c r="A307" s="175"/>
      <c r="B307" s="179"/>
    </row>
    <row r="308" spans="1:2" ht="15.6" x14ac:dyDescent="0.3">
      <c r="A308" s="175">
        <f>+A198+100</f>
        <v>270</v>
      </c>
      <c r="B308" s="179" t="s">
        <v>828</v>
      </c>
    </row>
    <row r="309" spans="1:2" ht="15.6" x14ac:dyDescent="0.3">
      <c r="A309" s="175"/>
      <c r="B309" s="179"/>
    </row>
    <row r="310" spans="1:2" ht="15.6" x14ac:dyDescent="0.3">
      <c r="A310" s="175">
        <f>+A201+100</f>
        <v>271</v>
      </c>
      <c r="B310" s="179" t="s">
        <v>829</v>
      </c>
    </row>
    <row r="311" spans="1:2" ht="15.6" x14ac:dyDescent="0.3">
      <c r="A311" s="175"/>
      <c r="B311" s="179"/>
    </row>
    <row r="312" spans="1:2" ht="15.6" x14ac:dyDescent="0.3">
      <c r="A312" s="175">
        <f>+A204+100</f>
        <v>272</v>
      </c>
      <c r="B312" s="179" t="s">
        <v>259</v>
      </c>
    </row>
    <row r="313" spans="1:2" ht="15.6" x14ac:dyDescent="0.3">
      <c r="A313" s="175"/>
      <c r="B313" s="179"/>
    </row>
    <row r="314" spans="1:2" ht="15.6" x14ac:dyDescent="0.3">
      <c r="A314" s="175">
        <f>+A207+100</f>
        <v>273</v>
      </c>
      <c r="B314" s="179" t="s">
        <v>830</v>
      </c>
    </row>
    <row r="315" spans="1:2" ht="15.6" x14ac:dyDescent="0.3">
      <c r="A315" s="175"/>
      <c r="B315" s="179"/>
    </row>
    <row r="316" spans="1:2" ht="15.6" x14ac:dyDescent="0.3">
      <c r="A316" s="175">
        <f>+A214+100</f>
        <v>282</v>
      </c>
      <c r="B316" s="179" t="s">
        <v>831</v>
      </c>
    </row>
    <row r="317" spans="1:2" ht="15.6" x14ac:dyDescent="0.3">
      <c r="A317" s="175"/>
      <c r="B317" s="179"/>
    </row>
    <row r="318" spans="1:2" ht="15.6" x14ac:dyDescent="0.3">
      <c r="A318" s="175">
        <f>+A219+100</f>
        <v>283</v>
      </c>
      <c r="B318" s="179" t="s">
        <v>146</v>
      </c>
    </row>
    <row r="319" spans="1:2" ht="15.6" x14ac:dyDescent="0.3">
      <c r="A319" s="175"/>
      <c r="B319" s="179"/>
    </row>
    <row r="320" spans="1:2" ht="15.6" x14ac:dyDescent="0.3">
      <c r="A320" s="175">
        <f>+A222+100</f>
        <v>284</v>
      </c>
      <c r="B320" s="179" t="s">
        <v>147</v>
      </c>
    </row>
    <row r="321" spans="1:2" ht="15.6" x14ac:dyDescent="0.3">
      <c r="A321" s="175"/>
      <c r="B321" s="179"/>
    </row>
    <row r="322" spans="1:2" ht="15.6" x14ac:dyDescent="0.3">
      <c r="A322" s="175">
        <f>+A225+100</f>
        <v>285</v>
      </c>
      <c r="B322" s="179" t="s">
        <v>1326</v>
      </c>
    </row>
    <row r="323" spans="1:2" ht="15.6" x14ac:dyDescent="0.3">
      <c r="A323" s="175"/>
      <c r="B323" s="179"/>
    </row>
    <row r="324" spans="1:2" ht="15.6" x14ac:dyDescent="0.3">
      <c r="A324" s="175">
        <f>+A228+100</f>
        <v>286</v>
      </c>
      <c r="B324" s="179" t="s">
        <v>833</v>
      </c>
    </row>
    <row r="325" spans="1:2" ht="15.6" x14ac:dyDescent="0.3">
      <c r="A325" s="175"/>
      <c r="B325" s="179"/>
    </row>
    <row r="326" spans="1:2" ht="15.6" x14ac:dyDescent="0.3">
      <c r="A326" s="175">
        <v>287</v>
      </c>
      <c r="B326" s="179" t="s">
        <v>1238</v>
      </c>
    </row>
    <row r="327" spans="1:2" ht="15.6" x14ac:dyDescent="0.3">
      <c r="A327" s="175"/>
      <c r="B327" s="179"/>
    </row>
    <row r="328" spans="1:2" ht="15.6" x14ac:dyDescent="0.3">
      <c r="A328" s="175">
        <v>288</v>
      </c>
      <c r="B328" s="179" t="s">
        <v>1239</v>
      </c>
    </row>
    <row r="329" spans="1:2" ht="15.6" x14ac:dyDescent="0.3">
      <c r="A329" s="175"/>
      <c r="B329" s="179"/>
    </row>
    <row r="330" spans="1:2" ht="15.6" x14ac:dyDescent="0.3">
      <c r="A330" s="175">
        <v>289</v>
      </c>
      <c r="B330" s="179" t="s">
        <v>1388</v>
      </c>
    </row>
    <row r="331" spans="1:2" ht="15.6" x14ac:dyDescent="0.3">
      <c r="A331" s="175"/>
      <c r="B331" s="179"/>
    </row>
    <row r="332" spans="1:2" ht="15.6" x14ac:dyDescent="0.3">
      <c r="A332" s="175">
        <v>290</v>
      </c>
      <c r="B332" s="179" t="s">
        <v>1265</v>
      </c>
    </row>
    <row r="333" spans="1:2" ht="15.6" x14ac:dyDescent="0.3">
      <c r="A333" s="175"/>
      <c r="B333" s="179"/>
    </row>
    <row r="334" spans="1:2" ht="15.6" x14ac:dyDescent="0.3">
      <c r="A334" s="175">
        <f>+A243+100</f>
        <v>291</v>
      </c>
      <c r="B334" s="179" t="s">
        <v>834</v>
      </c>
    </row>
    <row r="335" spans="1:2" ht="15.6" x14ac:dyDescent="0.3">
      <c r="A335" s="175"/>
      <c r="B335" s="179"/>
    </row>
    <row r="336" spans="1:2" ht="15.6" x14ac:dyDescent="0.3">
      <c r="A336" s="175">
        <f>+A246+100</f>
        <v>292</v>
      </c>
      <c r="B336" s="179" t="s">
        <v>835</v>
      </c>
    </row>
    <row r="337" spans="1:3" ht="15.6" x14ac:dyDescent="0.3">
      <c r="A337" s="175"/>
      <c r="B337" s="179"/>
    </row>
    <row r="338" spans="1:3" ht="15.6" x14ac:dyDescent="0.3">
      <c r="A338" s="175">
        <f>+A249+100</f>
        <v>293</v>
      </c>
      <c r="B338" s="179" t="s">
        <v>836</v>
      </c>
    </row>
    <row r="339" spans="1:3" ht="15.6" x14ac:dyDescent="0.3">
      <c r="A339" s="175"/>
      <c r="B339" s="179"/>
    </row>
    <row r="340" spans="1:3" ht="15.6" x14ac:dyDescent="0.3">
      <c r="A340" s="178">
        <v>294</v>
      </c>
      <c r="B340" s="178" t="s">
        <v>1350</v>
      </c>
      <c r="C340" s="250"/>
    </row>
    <row r="341" spans="1:3" ht="15.6" x14ac:dyDescent="0.3">
      <c r="A341" s="178"/>
      <c r="B341" s="178"/>
      <c r="C341" s="250"/>
    </row>
    <row r="342" spans="1:3" ht="15.6" x14ac:dyDescent="0.3">
      <c r="A342" s="178">
        <v>295</v>
      </c>
      <c r="B342" s="178" t="s">
        <v>777</v>
      </c>
      <c r="C342" s="250"/>
    </row>
    <row r="343" spans="1:3" ht="15.6" x14ac:dyDescent="0.3">
      <c r="A343" s="178"/>
      <c r="B343" s="178"/>
      <c r="C343" s="250"/>
    </row>
    <row r="344" spans="1:3" ht="15.6" x14ac:dyDescent="0.3">
      <c r="A344" s="175" t="s">
        <v>837</v>
      </c>
      <c r="B344" s="179"/>
    </row>
    <row r="345" spans="1:3" ht="15.6" x14ac:dyDescent="0.3">
      <c r="A345" s="175"/>
      <c r="B345" s="179"/>
    </row>
    <row r="346" spans="1:3" ht="15.6" x14ac:dyDescent="0.3">
      <c r="A346" s="281" t="s">
        <v>838</v>
      </c>
      <c r="B346" s="300" t="s">
        <v>839</v>
      </c>
    </row>
    <row r="347" spans="1:3" ht="60.6" outlineLevel="1" x14ac:dyDescent="0.3">
      <c r="A347" s="281"/>
      <c r="B347" s="300"/>
      <c r="C347" s="168" t="s">
        <v>187</v>
      </c>
    </row>
    <row r="348" spans="1:3" ht="15.6" x14ac:dyDescent="0.3">
      <c r="A348" s="281"/>
      <c r="B348" s="300"/>
    </row>
    <row r="349" spans="1:3" ht="15.6" x14ac:dyDescent="0.3">
      <c r="A349" s="281" t="s">
        <v>840</v>
      </c>
      <c r="B349" s="300" t="s">
        <v>841</v>
      </c>
    </row>
    <row r="350" spans="1:3" ht="64.5" customHeight="1" outlineLevel="1" x14ac:dyDescent="0.3">
      <c r="A350" s="281"/>
      <c r="B350" s="300"/>
      <c r="C350" s="168" t="s">
        <v>1114</v>
      </c>
    </row>
    <row r="351" spans="1:3" ht="15.6" x14ac:dyDescent="0.3">
      <c r="A351" s="281"/>
      <c r="B351" s="300"/>
    </row>
    <row r="352" spans="1:3" ht="15.6" x14ac:dyDescent="0.3">
      <c r="A352" s="281" t="s">
        <v>52</v>
      </c>
      <c r="B352" s="300" t="s">
        <v>704</v>
      </c>
    </row>
    <row r="353" spans="1:5" ht="15.6" outlineLevel="1" x14ac:dyDescent="0.3">
      <c r="A353" s="281"/>
      <c r="B353" s="300"/>
      <c r="C353" s="168" t="s">
        <v>53</v>
      </c>
    </row>
    <row r="354" spans="1:5" ht="15.6" x14ac:dyDescent="0.3">
      <c r="A354" s="281"/>
      <c r="B354" s="300"/>
    </row>
    <row r="355" spans="1:5" ht="15.6" x14ac:dyDescent="0.3">
      <c r="A355" s="281" t="s">
        <v>54</v>
      </c>
      <c r="B355" s="177" t="s">
        <v>705</v>
      </c>
    </row>
    <row r="356" spans="1:5" ht="15.6" outlineLevel="1" x14ac:dyDescent="0.3">
      <c r="A356" s="281"/>
      <c r="B356" s="177"/>
      <c r="C356" s="168" t="s">
        <v>55</v>
      </c>
    </row>
    <row r="357" spans="1:5" ht="15.6" outlineLevel="1" x14ac:dyDescent="0.3">
      <c r="A357" s="281"/>
      <c r="B357" s="177"/>
    </row>
    <row r="358" spans="1:5" ht="136.19999999999999" outlineLevel="1" x14ac:dyDescent="0.3">
      <c r="A358" s="281"/>
      <c r="B358" s="419" t="s">
        <v>1327</v>
      </c>
      <c r="C358" s="235"/>
    </row>
    <row r="359" spans="1:5" ht="15.6" x14ac:dyDescent="0.3">
      <c r="A359" s="281"/>
      <c r="B359" s="177"/>
    </row>
    <row r="360" spans="1:5" ht="15.6" x14ac:dyDescent="0.3">
      <c r="A360" s="175">
        <v>320</v>
      </c>
      <c r="B360" s="177" t="s">
        <v>1116</v>
      </c>
      <c r="C360" s="301"/>
    </row>
    <row r="361" spans="1:5" ht="105.6" outlineLevel="1" x14ac:dyDescent="0.3">
      <c r="A361" s="175"/>
      <c r="B361" s="177"/>
      <c r="C361" s="231" t="s">
        <v>1115</v>
      </c>
      <c r="E361" s="235" t="s">
        <v>1283</v>
      </c>
    </row>
    <row r="362" spans="1:5" ht="15.6" x14ac:dyDescent="0.3">
      <c r="A362" s="175"/>
      <c r="B362" s="177"/>
      <c r="C362" s="231"/>
    </row>
    <row r="363" spans="1:5" ht="15.6" x14ac:dyDescent="0.3">
      <c r="A363" s="175">
        <v>321</v>
      </c>
      <c r="B363" s="177" t="s">
        <v>1117</v>
      </c>
      <c r="C363" s="231"/>
    </row>
    <row r="364" spans="1:5" ht="15.6" outlineLevel="1" x14ac:dyDescent="0.3">
      <c r="A364" s="175"/>
      <c r="B364" s="177"/>
      <c r="C364" s="168" t="s">
        <v>1118</v>
      </c>
      <c r="E364" s="235" t="s">
        <v>1283</v>
      </c>
    </row>
    <row r="365" spans="1:5" ht="15.6" x14ac:dyDescent="0.3">
      <c r="A365" s="175"/>
      <c r="B365" s="177"/>
    </row>
    <row r="366" spans="1:5" ht="181.2" x14ac:dyDescent="0.3">
      <c r="A366" s="175"/>
      <c r="B366" s="419" t="s">
        <v>1328</v>
      </c>
      <c r="C366" s="235"/>
    </row>
    <row r="367" spans="1:5" ht="15.6" x14ac:dyDescent="0.3">
      <c r="A367" s="175"/>
      <c r="B367" s="177"/>
    </row>
    <row r="368" spans="1:5" ht="15.6" x14ac:dyDescent="0.3">
      <c r="A368" s="175">
        <v>330</v>
      </c>
      <c r="B368" s="177" t="s">
        <v>56</v>
      </c>
    </row>
    <row r="369" spans="1:3" ht="45.6" outlineLevel="1" x14ac:dyDescent="0.3">
      <c r="A369" s="175"/>
      <c r="B369" s="177"/>
      <c r="C369" s="231" t="s">
        <v>1119</v>
      </c>
    </row>
    <row r="370" spans="1:3" ht="15.6" outlineLevel="1" x14ac:dyDescent="0.3">
      <c r="A370" s="175"/>
      <c r="B370" s="177"/>
      <c r="C370" s="231"/>
    </row>
    <row r="371" spans="1:3" ht="60.6" outlineLevel="1" x14ac:dyDescent="0.3">
      <c r="A371" s="309"/>
      <c r="B371" s="293"/>
      <c r="C371" s="427" t="s">
        <v>1133</v>
      </c>
    </row>
    <row r="372" spans="1:3" ht="15.6" x14ac:dyDescent="0.3">
      <c r="A372" s="309"/>
      <c r="B372" s="293"/>
      <c r="C372" s="282"/>
    </row>
    <row r="373" spans="1:3" ht="166.2" x14ac:dyDescent="0.3">
      <c r="A373" s="309"/>
      <c r="B373" s="427" t="s">
        <v>1329</v>
      </c>
      <c r="C373" s="235"/>
    </row>
    <row r="374" spans="1:3" ht="15.6" x14ac:dyDescent="0.3">
      <c r="A374" s="309"/>
      <c r="B374" s="293"/>
      <c r="C374" s="282"/>
    </row>
    <row r="375" spans="1:3" ht="15.6" x14ac:dyDescent="0.3">
      <c r="A375" s="175">
        <v>331</v>
      </c>
      <c r="B375" s="177" t="s">
        <v>706</v>
      </c>
    </row>
    <row r="376" spans="1:3" ht="30.6" outlineLevel="1" x14ac:dyDescent="0.3">
      <c r="A376" s="175"/>
      <c r="B376" s="177"/>
      <c r="C376" s="168" t="s">
        <v>968</v>
      </c>
    </row>
    <row r="377" spans="1:3" ht="15.6" x14ac:dyDescent="0.3">
      <c r="A377" s="175"/>
      <c r="B377" s="177"/>
    </row>
    <row r="378" spans="1:3" ht="15.6" x14ac:dyDescent="0.3">
      <c r="A378" s="175">
        <v>335</v>
      </c>
      <c r="B378" s="179" t="s">
        <v>760</v>
      </c>
    </row>
    <row r="379" spans="1:3" ht="75.599999999999994" outlineLevel="1" x14ac:dyDescent="0.3">
      <c r="A379" s="175"/>
      <c r="B379" s="179"/>
      <c r="C379" s="231" t="s">
        <v>594</v>
      </c>
    </row>
    <row r="380" spans="1:3" ht="15.6" x14ac:dyDescent="0.3">
      <c r="A380" s="175"/>
      <c r="B380" s="179"/>
      <c r="C380" s="231"/>
    </row>
    <row r="381" spans="1:3" ht="15.6" x14ac:dyDescent="0.3">
      <c r="A381" s="175">
        <v>336</v>
      </c>
      <c r="B381" s="175" t="s">
        <v>761</v>
      </c>
    </row>
    <row r="382" spans="1:3" ht="64.5" customHeight="1" x14ac:dyDescent="0.3">
      <c r="A382" s="175"/>
      <c r="B382" s="175"/>
      <c r="C382" s="168" t="s">
        <v>868</v>
      </c>
    </row>
    <row r="383" spans="1:3" ht="15.6" x14ac:dyDescent="0.3">
      <c r="A383" s="175"/>
      <c r="B383" s="175"/>
    </row>
    <row r="384" spans="1:3" ht="15.6" x14ac:dyDescent="0.3">
      <c r="A384" s="175">
        <v>340</v>
      </c>
      <c r="B384" s="177" t="s">
        <v>707</v>
      </c>
    </row>
    <row r="385" spans="1:5" ht="15.6" x14ac:dyDescent="0.3">
      <c r="A385" s="175"/>
      <c r="B385" s="177"/>
    </row>
    <row r="386" spans="1:5" ht="15.6" x14ac:dyDescent="0.3">
      <c r="A386" s="175">
        <v>341</v>
      </c>
      <c r="B386" s="177" t="s">
        <v>754</v>
      </c>
    </row>
    <row r="387" spans="1:5" ht="15.6" x14ac:dyDescent="0.3">
      <c r="A387" s="175"/>
      <c r="B387" s="177"/>
    </row>
    <row r="388" spans="1:5" ht="15.6" x14ac:dyDescent="0.3">
      <c r="A388" s="175">
        <v>342</v>
      </c>
      <c r="B388" s="177" t="s">
        <v>755</v>
      </c>
    </row>
    <row r="389" spans="1:5" ht="15.6" x14ac:dyDescent="0.3">
      <c r="A389" s="175"/>
      <c r="B389" s="177"/>
    </row>
    <row r="390" spans="1:5" ht="15.6" x14ac:dyDescent="0.3">
      <c r="A390" s="175">
        <v>343</v>
      </c>
      <c r="B390" s="177" t="s">
        <v>756</v>
      </c>
    </row>
    <row r="391" spans="1:5" ht="15.6" x14ac:dyDescent="0.3">
      <c r="A391" s="175"/>
      <c r="B391" s="177"/>
    </row>
    <row r="392" spans="1:5" ht="15.6" x14ac:dyDescent="0.3">
      <c r="A392" s="175">
        <v>344</v>
      </c>
      <c r="B392" s="177" t="s">
        <v>757</v>
      </c>
    </row>
    <row r="393" spans="1:5" ht="15.6" x14ac:dyDescent="0.3">
      <c r="A393" s="175"/>
      <c r="B393" s="177"/>
    </row>
    <row r="394" spans="1:5" ht="15.6" x14ac:dyDescent="0.3">
      <c r="A394" s="175">
        <v>345</v>
      </c>
      <c r="B394" s="177" t="s">
        <v>758</v>
      </c>
    </row>
    <row r="395" spans="1:5" ht="15.6" x14ac:dyDescent="0.3">
      <c r="A395" s="175"/>
      <c r="B395" s="177"/>
    </row>
    <row r="396" spans="1:5" ht="15.6" x14ac:dyDescent="0.3">
      <c r="A396" s="175">
        <v>346</v>
      </c>
      <c r="B396" s="177" t="s">
        <v>759</v>
      </c>
    </row>
    <row r="397" spans="1:5" ht="15.6" x14ac:dyDescent="0.3">
      <c r="A397" s="178"/>
      <c r="B397" s="293"/>
      <c r="C397" s="250"/>
    </row>
    <row r="398" spans="1:5" ht="15.6" x14ac:dyDescent="0.3">
      <c r="A398" s="175">
        <v>350</v>
      </c>
      <c r="B398" s="177" t="s">
        <v>708</v>
      </c>
    </row>
    <row r="399" spans="1:5" ht="45.6" x14ac:dyDescent="0.3">
      <c r="A399" s="175"/>
      <c r="B399" s="177"/>
      <c r="C399" s="168" t="s">
        <v>723</v>
      </c>
      <c r="E399" s="235" t="s">
        <v>1120</v>
      </c>
    </row>
    <row r="400" spans="1:5" ht="15.6" x14ac:dyDescent="0.3">
      <c r="A400" s="175"/>
      <c r="B400" s="177"/>
    </row>
    <row r="401" spans="1:3" ht="106.2" x14ac:dyDescent="0.3">
      <c r="A401" s="175"/>
      <c r="B401" s="419" t="s">
        <v>1330</v>
      </c>
      <c r="C401" s="235"/>
    </row>
    <row r="402" spans="1:3" ht="15.6" x14ac:dyDescent="0.3">
      <c r="A402" s="175"/>
      <c r="B402" s="177"/>
    </row>
    <row r="403" spans="1:3" ht="15.6" x14ac:dyDescent="0.3">
      <c r="A403" s="175">
        <v>361</v>
      </c>
      <c r="B403" s="177" t="s">
        <v>709</v>
      </c>
    </row>
    <row r="404" spans="1:3" ht="57" customHeight="1" outlineLevel="1" x14ac:dyDescent="0.3">
      <c r="A404" s="175"/>
      <c r="B404" s="177"/>
      <c r="C404" s="168" t="s">
        <v>738</v>
      </c>
    </row>
    <row r="405" spans="1:3" ht="15.6" x14ac:dyDescent="0.3">
      <c r="A405" s="175"/>
      <c r="B405" s="177"/>
    </row>
    <row r="406" spans="1:3" ht="15.6" x14ac:dyDescent="0.3">
      <c r="A406" s="175">
        <v>362</v>
      </c>
      <c r="B406" s="177" t="s">
        <v>710</v>
      </c>
    </row>
    <row r="407" spans="1:3" ht="15.6" outlineLevel="1" x14ac:dyDescent="0.3">
      <c r="A407" s="175"/>
      <c r="B407" s="177"/>
      <c r="C407" s="168" t="s">
        <v>739</v>
      </c>
    </row>
    <row r="408" spans="1:3" ht="15.6" x14ac:dyDescent="0.3">
      <c r="A408" s="175"/>
      <c r="B408" s="177"/>
    </row>
    <row r="409" spans="1:3" ht="15.6" x14ac:dyDescent="0.3">
      <c r="A409" s="175">
        <v>363</v>
      </c>
      <c r="B409" s="177" t="s">
        <v>711</v>
      </c>
    </row>
    <row r="410" spans="1:3" ht="30.6" outlineLevel="1" x14ac:dyDescent="0.3">
      <c r="A410" s="175"/>
      <c r="B410" s="177"/>
      <c r="C410" s="168" t="s">
        <v>740</v>
      </c>
    </row>
    <row r="411" spans="1:3" ht="15.6" x14ac:dyDescent="0.3">
      <c r="A411" s="175"/>
      <c r="B411" s="177"/>
    </row>
    <row r="412" spans="1:3" ht="15.6" x14ac:dyDescent="0.3">
      <c r="A412" s="175">
        <v>370</v>
      </c>
      <c r="B412" s="177" t="s">
        <v>712</v>
      </c>
    </row>
    <row r="413" spans="1:3" ht="15.6" outlineLevel="1" x14ac:dyDescent="0.3">
      <c r="A413" s="175"/>
      <c r="B413" s="177"/>
      <c r="C413" s="168" t="s">
        <v>724</v>
      </c>
    </row>
    <row r="414" spans="1:3" ht="15.6" outlineLevel="1" x14ac:dyDescent="0.3">
      <c r="A414" s="175"/>
      <c r="B414" s="177"/>
    </row>
    <row r="415" spans="1:3" ht="61.5" customHeight="1" outlineLevel="1" x14ac:dyDescent="0.3">
      <c r="A415" s="175"/>
      <c r="B415" s="177"/>
      <c r="C415" s="433" t="s">
        <v>1121</v>
      </c>
    </row>
    <row r="416" spans="1:3" ht="15.6" x14ac:dyDescent="0.3">
      <c r="A416" s="175"/>
      <c r="B416" s="177"/>
      <c r="C416" s="231"/>
    </row>
    <row r="417" spans="1:5" ht="203.25" customHeight="1" x14ac:dyDescent="0.3">
      <c r="A417" s="175"/>
      <c r="B417" s="433" t="s">
        <v>1331</v>
      </c>
    </row>
    <row r="418" spans="1:5" ht="15.6" x14ac:dyDescent="0.3">
      <c r="A418" s="175"/>
      <c r="B418" s="177"/>
      <c r="C418" s="231"/>
    </row>
    <row r="419" spans="1:5" ht="15.6" x14ac:dyDescent="0.3">
      <c r="A419" s="175">
        <v>401</v>
      </c>
      <c r="B419" s="177" t="s">
        <v>719</v>
      </c>
    </row>
    <row r="420" spans="1:5" ht="30.6" outlineLevel="1" x14ac:dyDescent="0.3">
      <c r="A420" s="175"/>
      <c r="B420" s="177"/>
      <c r="C420" s="168" t="s">
        <v>893</v>
      </c>
    </row>
    <row r="421" spans="1:5" ht="15.6" x14ac:dyDescent="0.3">
      <c r="A421" s="175"/>
      <c r="B421" s="177"/>
    </row>
    <row r="422" spans="1:5" ht="15.6" x14ac:dyDescent="0.3">
      <c r="A422" s="175">
        <v>402</v>
      </c>
      <c r="B422" s="177" t="s">
        <v>713</v>
      </c>
    </row>
    <row r="423" spans="1:5" ht="30.6" outlineLevel="2" x14ac:dyDescent="0.3">
      <c r="A423" s="175"/>
      <c r="B423" s="177"/>
      <c r="C423" s="231" t="s">
        <v>894</v>
      </c>
    </row>
    <row r="424" spans="1:5" ht="15.6" x14ac:dyDescent="0.3">
      <c r="A424" s="175"/>
      <c r="B424" s="177"/>
      <c r="C424" s="231"/>
    </row>
    <row r="425" spans="1:5" ht="15.6" x14ac:dyDescent="0.3">
      <c r="A425" s="175">
        <v>403</v>
      </c>
      <c r="B425" s="177" t="s">
        <v>720</v>
      </c>
    </row>
    <row r="426" spans="1:5" ht="15.6" x14ac:dyDescent="0.3">
      <c r="A426" s="175"/>
      <c r="B426" s="177"/>
      <c r="C426" s="231" t="s">
        <v>895</v>
      </c>
    </row>
    <row r="427" spans="1:5" ht="15.6" x14ac:dyDescent="0.3">
      <c r="A427" s="175"/>
      <c r="B427" s="177"/>
      <c r="C427" s="231"/>
    </row>
    <row r="428" spans="1:5" ht="136.19999999999999" x14ac:dyDescent="0.3">
      <c r="A428" s="175"/>
      <c r="B428" s="433" t="s">
        <v>1332</v>
      </c>
      <c r="C428" s="235"/>
    </row>
    <row r="429" spans="1:5" ht="15.6" x14ac:dyDescent="0.3">
      <c r="A429" s="175"/>
      <c r="B429" s="177"/>
      <c r="C429" s="231"/>
    </row>
    <row r="430" spans="1:5" ht="15.6" x14ac:dyDescent="0.3">
      <c r="A430" s="175">
        <v>405</v>
      </c>
      <c r="B430" s="177" t="s">
        <v>714</v>
      </c>
    </row>
    <row r="431" spans="1:5" ht="30.6" outlineLevel="1" x14ac:dyDescent="0.3">
      <c r="A431" s="175"/>
      <c r="B431" s="177"/>
      <c r="C431" s="231" t="s">
        <v>1333</v>
      </c>
      <c r="E431" s="235" t="s">
        <v>1230</v>
      </c>
    </row>
    <row r="432" spans="1:5" ht="15.6" x14ac:dyDescent="0.3">
      <c r="A432" s="175"/>
      <c r="B432" s="177"/>
      <c r="C432" s="231"/>
    </row>
    <row r="433" spans="1:5" ht="15.6" x14ac:dyDescent="0.3">
      <c r="A433" s="175">
        <v>406</v>
      </c>
      <c r="B433" s="179" t="s">
        <v>1229</v>
      </c>
    </row>
    <row r="434" spans="1:5" ht="15.6" outlineLevel="1" x14ac:dyDescent="0.3">
      <c r="A434" s="175"/>
      <c r="B434" s="177"/>
      <c r="C434" s="231" t="s">
        <v>1351</v>
      </c>
      <c r="E434" s="235" t="s">
        <v>1231</v>
      </c>
    </row>
    <row r="435" spans="1:5" ht="15.6" x14ac:dyDescent="0.3">
      <c r="A435" s="175"/>
      <c r="B435" s="177"/>
    </row>
    <row r="436" spans="1:5" ht="15.6" x14ac:dyDescent="0.3">
      <c r="A436" s="175">
        <v>410</v>
      </c>
      <c r="B436" s="179" t="s">
        <v>762</v>
      </c>
    </row>
    <row r="437" spans="1:5" ht="30.6" outlineLevel="1" x14ac:dyDescent="0.3">
      <c r="A437" s="175"/>
      <c r="B437" s="179"/>
      <c r="C437" s="231" t="s">
        <v>897</v>
      </c>
    </row>
    <row r="438" spans="1:5" ht="15.6" x14ac:dyDescent="0.3">
      <c r="A438" s="175"/>
      <c r="B438" s="179"/>
      <c r="C438" s="231"/>
    </row>
    <row r="439" spans="1:5" ht="15.6" x14ac:dyDescent="0.3">
      <c r="A439" s="175">
        <v>415</v>
      </c>
      <c r="B439" s="177" t="s">
        <v>715</v>
      </c>
    </row>
    <row r="440" spans="1:5" ht="15.6" outlineLevel="1" x14ac:dyDescent="0.3">
      <c r="A440" s="175"/>
      <c r="B440" s="177"/>
      <c r="C440" s="168" t="s">
        <v>898</v>
      </c>
    </row>
    <row r="441" spans="1:5" ht="15.6" x14ac:dyDescent="0.3">
      <c r="A441" s="175"/>
      <c r="B441" s="177"/>
    </row>
    <row r="442" spans="1:5" ht="15.6" x14ac:dyDescent="0.3">
      <c r="A442" s="175">
        <v>421</v>
      </c>
      <c r="B442" s="177" t="s">
        <v>716</v>
      </c>
    </row>
    <row r="443" spans="1:5" ht="30.6" outlineLevel="1" x14ac:dyDescent="0.3">
      <c r="A443" s="175"/>
      <c r="B443" s="177"/>
      <c r="C443" s="168" t="s">
        <v>1122</v>
      </c>
    </row>
    <row r="444" spans="1:5" ht="15.6" x14ac:dyDescent="0.3">
      <c r="A444" s="175"/>
      <c r="B444" s="177"/>
    </row>
    <row r="445" spans="1:5" ht="15.6" x14ac:dyDescent="0.3">
      <c r="A445" s="175">
        <v>430</v>
      </c>
      <c r="B445" s="177" t="s">
        <v>717</v>
      </c>
    </row>
    <row r="446" spans="1:5" ht="75" customHeight="1" outlineLevel="1" x14ac:dyDescent="0.3">
      <c r="A446" s="175"/>
      <c r="B446" s="177"/>
      <c r="C446" s="168" t="s">
        <v>1352</v>
      </c>
    </row>
    <row r="447" spans="1:5" ht="15.6" x14ac:dyDescent="0.3">
      <c r="A447" s="175"/>
      <c r="B447" s="177"/>
    </row>
    <row r="448" spans="1:5" ht="15.6" x14ac:dyDescent="0.3">
      <c r="A448" s="175">
        <v>440</v>
      </c>
      <c r="B448" s="177" t="s">
        <v>718</v>
      </c>
    </row>
    <row r="449" spans="1:5" ht="36.75" customHeight="1" outlineLevel="1" x14ac:dyDescent="0.3">
      <c r="A449" s="175"/>
      <c r="B449" s="177"/>
      <c r="C449" s="231" t="s">
        <v>1126</v>
      </c>
      <c r="E449" s="235" t="s">
        <v>1124</v>
      </c>
    </row>
    <row r="450" spans="1:5" ht="15.6" x14ac:dyDescent="0.3">
      <c r="A450" s="175"/>
      <c r="B450" s="177"/>
      <c r="C450" s="231"/>
    </row>
    <row r="451" spans="1:5" ht="15.6" x14ac:dyDescent="0.3">
      <c r="A451" s="175">
        <v>450</v>
      </c>
      <c r="B451" s="177" t="s">
        <v>478</v>
      </c>
    </row>
    <row r="452" spans="1:5" ht="15.6" outlineLevel="1" x14ac:dyDescent="0.3">
      <c r="A452" s="175"/>
      <c r="B452" s="177"/>
      <c r="C452" s="231" t="s">
        <v>522</v>
      </c>
    </row>
    <row r="453" spans="1:5" ht="15.6" outlineLevel="1" x14ac:dyDescent="0.3">
      <c r="A453" s="175"/>
      <c r="B453" s="177"/>
      <c r="C453" s="168" t="s">
        <v>479</v>
      </c>
    </row>
    <row r="454" spans="1:5" ht="15.6" x14ac:dyDescent="0.3">
      <c r="A454" s="175"/>
      <c r="B454" s="177"/>
    </row>
    <row r="455" spans="1:5" ht="15.6" x14ac:dyDescent="0.3">
      <c r="A455" s="178">
        <v>460</v>
      </c>
      <c r="B455" s="293" t="s">
        <v>480</v>
      </c>
      <c r="C455" s="294"/>
    </row>
    <row r="456" spans="1:5" ht="45" outlineLevel="1" x14ac:dyDescent="0.25">
      <c r="A456" s="114"/>
      <c r="B456" s="299"/>
      <c r="C456" s="250" t="s">
        <v>1125</v>
      </c>
      <c r="E456" s="235" t="s">
        <v>1127</v>
      </c>
    </row>
    <row r="457" spans="1:5" ht="15.6" x14ac:dyDescent="0.3">
      <c r="A457" s="178"/>
      <c r="B457" s="293"/>
      <c r="C457" s="294"/>
    </row>
    <row r="458" spans="1:5" ht="15.6" x14ac:dyDescent="0.3">
      <c r="A458" s="178">
        <v>501</v>
      </c>
      <c r="B458" s="296" t="s">
        <v>250</v>
      </c>
      <c r="C458" s="250"/>
    </row>
    <row r="459" spans="1:5" ht="15.6" x14ac:dyDescent="0.3">
      <c r="A459" s="178"/>
      <c r="B459" s="296"/>
      <c r="C459" s="250"/>
    </row>
    <row r="460" spans="1:5" ht="15.6" x14ac:dyDescent="0.3">
      <c r="A460" s="178">
        <v>502</v>
      </c>
      <c r="B460" s="296" t="s">
        <v>250</v>
      </c>
      <c r="C460" s="250"/>
    </row>
    <row r="461" spans="1:5" ht="15.6" x14ac:dyDescent="0.3">
      <c r="A461" s="178"/>
      <c r="B461" s="296"/>
      <c r="C461" s="250"/>
    </row>
    <row r="462" spans="1:5" ht="15.6" x14ac:dyDescent="0.3">
      <c r="A462" s="178">
        <v>503</v>
      </c>
      <c r="B462" s="296" t="s">
        <v>250</v>
      </c>
      <c r="C462" s="250"/>
    </row>
    <row r="463" spans="1:5" ht="15.6" x14ac:dyDescent="0.3">
      <c r="A463" s="178"/>
      <c r="B463" s="296"/>
      <c r="C463" s="250"/>
    </row>
    <row r="464" spans="1:5" ht="15.6" x14ac:dyDescent="0.3">
      <c r="A464" s="178" t="s">
        <v>1366</v>
      </c>
      <c r="B464" s="293"/>
      <c r="C464" s="294"/>
    </row>
    <row r="465" spans="1:3" ht="66" customHeight="1" x14ac:dyDescent="0.25">
      <c r="A465" s="299"/>
      <c r="B465" s="283"/>
      <c r="C465" s="422" t="s">
        <v>1128</v>
      </c>
    </row>
    <row r="466" spans="1:3" ht="15.75" customHeight="1" x14ac:dyDescent="0.25">
      <c r="A466" s="299"/>
      <c r="B466" s="283"/>
      <c r="C466" s="423"/>
    </row>
    <row r="467" spans="1:3" ht="15.6" x14ac:dyDescent="0.3">
      <c r="A467" s="178">
        <v>551</v>
      </c>
      <c r="B467" s="293" t="s">
        <v>49</v>
      </c>
      <c r="C467" s="250"/>
    </row>
    <row r="468" spans="1:3" ht="15.6" x14ac:dyDescent="0.3">
      <c r="A468" s="178"/>
      <c r="B468" s="293"/>
      <c r="C468" s="250"/>
    </row>
    <row r="469" spans="1:3" ht="15.6" x14ac:dyDescent="0.3">
      <c r="A469" s="178">
        <v>552</v>
      </c>
      <c r="B469" s="293" t="s">
        <v>50</v>
      </c>
      <c r="C469" s="250"/>
    </row>
    <row r="470" spans="1:3" ht="15.6" x14ac:dyDescent="0.3">
      <c r="A470" s="178"/>
      <c r="B470" s="293"/>
      <c r="C470" s="250"/>
    </row>
    <row r="471" spans="1:3" ht="15.6" x14ac:dyDescent="0.3">
      <c r="A471" s="178">
        <v>553</v>
      </c>
      <c r="B471" s="293" t="s">
        <v>51</v>
      </c>
      <c r="C471" s="250"/>
    </row>
    <row r="472" spans="1:3" ht="15.6" x14ac:dyDescent="0.3">
      <c r="A472" s="178"/>
      <c r="B472" s="293"/>
      <c r="C472" s="250"/>
    </row>
    <row r="473" spans="1:3" ht="15.6" x14ac:dyDescent="0.3">
      <c r="A473" s="178">
        <v>554</v>
      </c>
      <c r="B473" s="296" t="s">
        <v>250</v>
      </c>
      <c r="C473" s="250"/>
    </row>
    <row r="474" spans="1:3" ht="15.6" x14ac:dyDescent="0.3">
      <c r="A474" s="178"/>
      <c r="B474" s="296"/>
      <c r="C474" s="250"/>
    </row>
    <row r="475" spans="1:3" ht="15.6" x14ac:dyDescent="0.3">
      <c r="A475" s="178" t="s">
        <v>778</v>
      </c>
      <c r="B475" s="296"/>
      <c r="C475" s="250"/>
    </row>
    <row r="476" spans="1:3" ht="30.6" x14ac:dyDescent="0.3">
      <c r="A476" s="178"/>
      <c r="B476" s="296"/>
      <c r="C476" s="428" t="s">
        <v>1129</v>
      </c>
    </row>
    <row r="477" spans="1:3" ht="45.6" x14ac:dyDescent="0.3">
      <c r="A477" s="178"/>
      <c r="B477" s="296"/>
      <c r="C477" s="429" t="s">
        <v>1334</v>
      </c>
    </row>
    <row r="478" spans="1:3" ht="45.6" x14ac:dyDescent="0.3">
      <c r="A478" s="178"/>
      <c r="B478" s="296"/>
      <c r="C478" s="421" t="s">
        <v>1353</v>
      </c>
    </row>
    <row r="479" spans="1:3" ht="15.6" x14ac:dyDescent="0.3">
      <c r="A479" s="178"/>
      <c r="B479" s="296"/>
      <c r="C479" s="250"/>
    </row>
    <row r="480" spans="1:3" ht="83.25" customHeight="1" x14ac:dyDescent="0.3">
      <c r="A480" s="178"/>
      <c r="B480" s="296"/>
      <c r="C480" s="424" t="s">
        <v>1131</v>
      </c>
    </row>
    <row r="481" spans="1:5" ht="15.6" x14ac:dyDescent="0.3">
      <c r="A481" s="178"/>
      <c r="B481" s="296"/>
      <c r="C481" s="298"/>
    </row>
    <row r="482" spans="1:5" ht="66.75" customHeight="1" x14ac:dyDescent="0.3">
      <c r="A482" s="309"/>
      <c r="B482" s="293"/>
      <c r="C482" s="425" t="s">
        <v>1130</v>
      </c>
    </row>
    <row r="483" spans="1:5" ht="15.6" x14ac:dyDescent="0.3">
      <c r="A483" s="309"/>
      <c r="B483" s="293"/>
      <c r="C483" s="426"/>
    </row>
    <row r="484" spans="1:5" ht="30.6" x14ac:dyDescent="0.3">
      <c r="A484" s="309"/>
      <c r="B484" s="293"/>
      <c r="C484" s="425" t="s">
        <v>1192</v>
      </c>
    </row>
    <row r="485" spans="1:5" ht="15.6" x14ac:dyDescent="0.3">
      <c r="A485" s="309"/>
      <c r="B485" s="293"/>
      <c r="C485" s="286"/>
    </row>
    <row r="486" spans="1:5" ht="15.6" x14ac:dyDescent="0.3">
      <c r="A486" s="178">
        <v>561</v>
      </c>
      <c r="B486" s="293" t="s">
        <v>779</v>
      </c>
      <c r="C486" s="250"/>
    </row>
    <row r="487" spans="1:5" ht="45.6" outlineLevel="1" x14ac:dyDescent="0.3">
      <c r="A487" s="178"/>
      <c r="B487" s="293"/>
      <c r="C487" s="250" t="s">
        <v>1199</v>
      </c>
      <c r="E487" s="235" t="s">
        <v>1220</v>
      </c>
    </row>
    <row r="488" spans="1:5" ht="15.6" x14ac:dyDescent="0.3">
      <c r="A488" s="178"/>
      <c r="B488" s="293"/>
      <c r="C488" s="250"/>
    </row>
    <row r="489" spans="1:5" ht="15.6" x14ac:dyDescent="0.3">
      <c r="A489" s="178">
        <v>562</v>
      </c>
      <c r="B489" s="293" t="s">
        <v>393</v>
      </c>
      <c r="C489" s="250"/>
    </row>
    <row r="490" spans="1:5" ht="60.6" outlineLevel="1" x14ac:dyDescent="0.3">
      <c r="A490" s="178"/>
      <c r="B490" s="293"/>
      <c r="C490" s="250" t="s">
        <v>1266</v>
      </c>
      <c r="E490" s="235" t="s">
        <v>1221</v>
      </c>
    </row>
    <row r="491" spans="1:5" ht="15.6" x14ac:dyDescent="0.3">
      <c r="A491" s="178"/>
      <c r="B491" s="293"/>
      <c r="C491" s="250"/>
    </row>
    <row r="492" spans="1:5" ht="15.6" x14ac:dyDescent="0.3">
      <c r="A492" s="178">
        <v>563</v>
      </c>
      <c r="B492" s="293" t="s">
        <v>394</v>
      </c>
      <c r="C492" s="250"/>
    </row>
    <row r="493" spans="1:5" ht="66.75" customHeight="1" outlineLevel="1" x14ac:dyDescent="0.3">
      <c r="A493" s="178"/>
      <c r="B493" s="293"/>
      <c r="C493" s="250" t="s">
        <v>1197</v>
      </c>
      <c r="E493" s="235" t="s">
        <v>1222</v>
      </c>
    </row>
    <row r="494" spans="1:5" ht="15.6" x14ac:dyDescent="0.3">
      <c r="A494" s="178"/>
      <c r="B494" s="293"/>
      <c r="C494" s="250"/>
    </row>
    <row r="495" spans="1:5" ht="15.6" x14ac:dyDescent="0.3">
      <c r="A495" s="178">
        <v>564</v>
      </c>
      <c r="B495" s="293" t="s">
        <v>398</v>
      </c>
      <c r="C495" s="250"/>
    </row>
    <row r="496" spans="1:5" ht="60.6" outlineLevel="1" x14ac:dyDescent="0.3">
      <c r="A496" s="178"/>
      <c r="B496" s="293"/>
      <c r="C496" s="250" t="s">
        <v>1198</v>
      </c>
      <c r="E496" s="235" t="s">
        <v>1223</v>
      </c>
    </row>
    <row r="497" spans="1:5" ht="15.6" x14ac:dyDescent="0.3">
      <c r="A497" s="178"/>
      <c r="B497" s="293"/>
      <c r="C497" s="250"/>
    </row>
    <row r="498" spans="1:5" ht="15.6" x14ac:dyDescent="0.3">
      <c r="A498" s="178">
        <v>565</v>
      </c>
      <c r="B498" s="293" t="s">
        <v>395</v>
      </c>
      <c r="C498" s="250"/>
    </row>
    <row r="499" spans="1:5" ht="30.6" outlineLevel="1" x14ac:dyDescent="0.3">
      <c r="A499" s="178"/>
      <c r="B499" s="293"/>
      <c r="C499" s="250" t="s">
        <v>1200</v>
      </c>
      <c r="E499" s="235" t="s">
        <v>1267</v>
      </c>
    </row>
    <row r="500" spans="1:5" ht="15.6" x14ac:dyDescent="0.3">
      <c r="A500" s="178"/>
      <c r="B500" s="293"/>
      <c r="C500" s="250"/>
    </row>
    <row r="501" spans="1:5" ht="15.6" x14ac:dyDescent="0.3">
      <c r="A501" s="178">
        <v>566</v>
      </c>
      <c r="B501" s="293" t="s">
        <v>396</v>
      </c>
      <c r="C501" s="250"/>
    </row>
    <row r="502" spans="1:5" ht="135.6" outlineLevel="1" x14ac:dyDescent="0.3">
      <c r="A502" s="178"/>
      <c r="B502" s="293"/>
      <c r="C502" s="250" t="s">
        <v>1201</v>
      </c>
      <c r="E502" s="235" t="s">
        <v>1224</v>
      </c>
    </row>
    <row r="503" spans="1:5" ht="15.6" x14ac:dyDescent="0.3">
      <c r="A503" s="178"/>
      <c r="B503" s="293"/>
      <c r="C503" s="250"/>
    </row>
    <row r="504" spans="1:5" ht="15.6" x14ac:dyDescent="0.3">
      <c r="A504" s="178">
        <v>567</v>
      </c>
      <c r="B504" s="293" t="s">
        <v>399</v>
      </c>
      <c r="C504" s="250"/>
    </row>
    <row r="505" spans="1:5" ht="30.6" outlineLevel="1" x14ac:dyDescent="0.3">
      <c r="A505" s="178"/>
      <c r="B505" s="293"/>
      <c r="C505" s="250" t="s">
        <v>1202</v>
      </c>
      <c r="E505" s="235" t="s">
        <v>1225</v>
      </c>
    </row>
    <row r="506" spans="1:5" ht="15.6" x14ac:dyDescent="0.3">
      <c r="A506" s="178"/>
      <c r="B506" s="293"/>
      <c r="C506" s="250"/>
    </row>
    <row r="507" spans="1:5" ht="15.6" x14ac:dyDescent="0.3">
      <c r="A507" s="178">
        <v>568</v>
      </c>
      <c r="B507" s="293" t="s">
        <v>400</v>
      </c>
      <c r="C507" s="250"/>
    </row>
    <row r="508" spans="1:5" ht="45.6" outlineLevel="1" x14ac:dyDescent="0.3">
      <c r="A508" s="178"/>
      <c r="B508" s="293"/>
      <c r="C508" s="250" t="s">
        <v>1203</v>
      </c>
      <c r="E508" s="235" t="s">
        <v>1226</v>
      </c>
    </row>
    <row r="509" spans="1:5" ht="15.6" x14ac:dyDescent="0.3">
      <c r="A509" s="178"/>
      <c r="B509" s="293"/>
      <c r="C509" s="250"/>
    </row>
    <row r="510" spans="1:5" ht="15.6" x14ac:dyDescent="0.3">
      <c r="A510" s="178">
        <v>569</v>
      </c>
      <c r="B510" s="293" t="s">
        <v>196</v>
      </c>
      <c r="C510" s="250"/>
    </row>
    <row r="511" spans="1:5" ht="78" customHeight="1" outlineLevel="1" x14ac:dyDescent="0.3">
      <c r="A511" s="178"/>
      <c r="B511" s="293"/>
      <c r="C511" s="250" t="s">
        <v>1268</v>
      </c>
      <c r="E511" s="235" t="s">
        <v>1219</v>
      </c>
    </row>
    <row r="512" spans="1:5" ht="15.6" x14ac:dyDescent="0.3">
      <c r="A512" s="178"/>
      <c r="B512" s="293"/>
      <c r="C512" s="250"/>
    </row>
    <row r="513" spans="1:5" ht="15.6" x14ac:dyDescent="0.3">
      <c r="A513" s="178">
        <v>570</v>
      </c>
      <c r="B513" s="293" t="s">
        <v>401</v>
      </c>
      <c r="C513" s="250"/>
    </row>
    <row r="514" spans="1:5" ht="60.6" outlineLevel="1" x14ac:dyDescent="0.3">
      <c r="A514" s="178"/>
      <c r="B514" s="293"/>
      <c r="C514" s="250" t="s">
        <v>1205</v>
      </c>
      <c r="E514" s="235" t="s">
        <v>1206</v>
      </c>
    </row>
    <row r="515" spans="1:5" ht="15.6" x14ac:dyDescent="0.3">
      <c r="A515" s="178"/>
      <c r="B515" s="293"/>
      <c r="C515" s="250"/>
    </row>
    <row r="516" spans="1:5" ht="15.6" x14ac:dyDescent="0.3">
      <c r="A516" s="178">
        <v>571</v>
      </c>
      <c r="B516" s="293" t="s">
        <v>1335</v>
      </c>
      <c r="C516" s="250"/>
    </row>
    <row r="517" spans="1:5" ht="45.6" outlineLevel="1" x14ac:dyDescent="0.3">
      <c r="A517" s="178"/>
      <c r="B517" s="293"/>
      <c r="C517" s="250" t="s">
        <v>1207</v>
      </c>
    </row>
    <row r="518" spans="1:5" ht="15.6" x14ac:dyDescent="0.3">
      <c r="A518" s="178"/>
      <c r="B518" s="293"/>
      <c r="C518" s="250"/>
    </row>
    <row r="519" spans="1:5" ht="15.6" x14ac:dyDescent="0.3">
      <c r="A519" s="178">
        <v>572</v>
      </c>
      <c r="B519" s="293" t="s">
        <v>1039</v>
      </c>
      <c r="C519" s="250"/>
    </row>
    <row r="520" spans="1:5" ht="39" customHeight="1" outlineLevel="1" x14ac:dyDescent="0.3">
      <c r="A520" s="178"/>
      <c r="B520" s="293"/>
      <c r="C520" s="250" t="s">
        <v>1227</v>
      </c>
      <c r="E520" s="235" t="s">
        <v>1228</v>
      </c>
    </row>
    <row r="521" spans="1:5" ht="15.6" x14ac:dyDescent="0.3">
      <c r="A521" s="178"/>
      <c r="B521" s="293"/>
      <c r="C521" s="250"/>
    </row>
    <row r="522" spans="1:5" ht="15.6" x14ac:dyDescent="0.3">
      <c r="A522" s="178">
        <v>580</v>
      </c>
      <c r="B522" s="293" t="s">
        <v>403</v>
      </c>
      <c r="C522" s="250"/>
    </row>
    <row r="523" spans="1:5" ht="45.6" outlineLevel="1" x14ac:dyDescent="0.3">
      <c r="A523" s="178"/>
      <c r="B523" s="293"/>
      <c r="C523" s="250" t="s">
        <v>1191</v>
      </c>
      <c r="E523" s="235" t="s">
        <v>1214</v>
      </c>
    </row>
    <row r="524" spans="1:5" ht="15.6" x14ac:dyDescent="0.3">
      <c r="A524" s="178"/>
      <c r="B524" s="293"/>
      <c r="C524" s="250"/>
    </row>
    <row r="525" spans="1:5" ht="15.6" x14ac:dyDescent="0.3">
      <c r="A525" s="178">
        <v>581</v>
      </c>
      <c r="B525" s="293" t="s">
        <v>404</v>
      </c>
      <c r="C525" s="250"/>
    </row>
    <row r="526" spans="1:5" ht="45.6" outlineLevel="1" x14ac:dyDescent="0.3">
      <c r="A526" s="178"/>
      <c r="B526" s="293"/>
      <c r="C526" s="235" t="s">
        <v>1194</v>
      </c>
      <c r="E526" s="235" t="s">
        <v>1216</v>
      </c>
    </row>
    <row r="527" spans="1:5" ht="15.6" x14ac:dyDescent="0.3">
      <c r="A527" s="178"/>
      <c r="B527" s="293"/>
      <c r="C527" s="250"/>
    </row>
    <row r="528" spans="1:5" ht="15.6" x14ac:dyDescent="0.3">
      <c r="A528" s="178">
        <v>582</v>
      </c>
      <c r="B528" s="293" t="s">
        <v>397</v>
      </c>
      <c r="C528" s="250"/>
    </row>
    <row r="529" spans="1:5" ht="60.6" outlineLevel="1" x14ac:dyDescent="0.3">
      <c r="A529" s="178"/>
      <c r="B529" s="293"/>
      <c r="C529" s="250" t="s">
        <v>1193</v>
      </c>
      <c r="E529" s="235" t="s">
        <v>1215</v>
      </c>
    </row>
    <row r="530" spans="1:5" ht="15.6" x14ac:dyDescent="0.3">
      <c r="A530" s="178"/>
      <c r="B530" s="293"/>
      <c r="C530" s="250"/>
    </row>
    <row r="531" spans="1:5" ht="15.6" x14ac:dyDescent="0.3">
      <c r="A531" s="178">
        <v>585</v>
      </c>
      <c r="B531" s="293" t="s">
        <v>405</v>
      </c>
      <c r="C531" s="250"/>
    </row>
    <row r="532" spans="1:5" ht="60.6" outlineLevel="1" x14ac:dyDescent="0.3">
      <c r="A532" s="178"/>
      <c r="B532" s="293"/>
      <c r="C532" s="250" t="s">
        <v>1132</v>
      </c>
      <c r="E532" s="235" t="s">
        <v>1217</v>
      </c>
    </row>
    <row r="533" spans="1:5" ht="15.6" x14ac:dyDescent="0.3">
      <c r="A533" s="178"/>
      <c r="B533" s="293"/>
      <c r="C533" s="250"/>
    </row>
    <row r="534" spans="1:5" ht="15.6" x14ac:dyDescent="0.3">
      <c r="A534" s="178">
        <v>586</v>
      </c>
      <c r="B534" s="293" t="s">
        <v>406</v>
      </c>
      <c r="C534" s="250"/>
    </row>
    <row r="535" spans="1:5" ht="45.6" outlineLevel="1" x14ac:dyDescent="0.3">
      <c r="A535" s="178"/>
      <c r="B535" s="293"/>
      <c r="C535" s="250" t="s">
        <v>1195</v>
      </c>
      <c r="E535" s="235" t="s">
        <v>1218</v>
      </c>
    </row>
    <row r="536" spans="1:5" ht="15.6" x14ac:dyDescent="0.3">
      <c r="A536" s="178"/>
      <c r="B536" s="293"/>
      <c r="C536" s="250"/>
    </row>
    <row r="537" spans="1:5" ht="15.6" x14ac:dyDescent="0.3">
      <c r="A537" s="178">
        <v>587</v>
      </c>
      <c r="B537" s="293" t="s">
        <v>325</v>
      </c>
      <c r="C537" s="250"/>
    </row>
    <row r="538" spans="1:5" ht="30.6" outlineLevel="1" x14ac:dyDescent="0.3">
      <c r="A538" s="178"/>
      <c r="B538" s="293"/>
      <c r="C538" s="250" t="s">
        <v>1208</v>
      </c>
    </row>
    <row r="539" spans="1:5" ht="15.6" x14ac:dyDescent="0.3">
      <c r="A539" s="178"/>
      <c r="B539" s="293"/>
      <c r="C539" s="250"/>
    </row>
    <row r="540" spans="1:5" ht="15.6" x14ac:dyDescent="0.3">
      <c r="A540" s="178">
        <v>588</v>
      </c>
      <c r="B540" s="293" t="s">
        <v>326</v>
      </c>
      <c r="C540" s="250"/>
    </row>
    <row r="541" spans="1:5" ht="30.6" outlineLevel="1" x14ac:dyDescent="0.3">
      <c r="A541" s="178"/>
      <c r="B541" s="293"/>
      <c r="C541" s="250" t="s">
        <v>1209</v>
      </c>
    </row>
    <row r="542" spans="1:5" ht="15.6" x14ac:dyDescent="0.3">
      <c r="A542" s="178"/>
      <c r="B542" s="293"/>
      <c r="C542" s="250"/>
    </row>
    <row r="543" spans="1:5" ht="15.6" x14ac:dyDescent="0.3">
      <c r="A543" s="178">
        <v>589</v>
      </c>
      <c r="B543" s="293" t="s">
        <v>327</v>
      </c>
      <c r="C543" s="250"/>
    </row>
    <row r="544" spans="1:5" ht="30.6" outlineLevel="1" x14ac:dyDescent="0.3">
      <c r="A544" s="178"/>
      <c r="B544" s="293"/>
      <c r="C544" s="250" t="s">
        <v>1210</v>
      </c>
    </row>
    <row r="545" spans="1:3" ht="15.6" x14ac:dyDescent="0.3">
      <c r="A545" s="178"/>
      <c r="B545" s="293"/>
      <c r="C545" s="250"/>
    </row>
    <row r="546" spans="1:3" ht="15.6" x14ac:dyDescent="0.3">
      <c r="A546" s="178">
        <v>590</v>
      </c>
      <c r="B546" s="293" t="s">
        <v>1354</v>
      </c>
      <c r="C546" s="250"/>
    </row>
    <row r="547" spans="1:3" ht="30.6" outlineLevel="1" x14ac:dyDescent="0.3">
      <c r="A547" s="178"/>
      <c r="B547" s="293"/>
      <c r="C547" s="250" t="s">
        <v>1211</v>
      </c>
    </row>
    <row r="548" spans="1:3" ht="15.6" x14ac:dyDescent="0.3">
      <c r="A548" s="178"/>
      <c r="B548" s="293"/>
      <c r="C548" s="250"/>
    </row>
    <row r="549" spans="1:3" ht="15.6" x14ac:dyDescent="0.3">
      <c r="A549" s="178">
        <v>591</v>
      </c>
      <c r="B549" s="293" t="s">
        <v>329</v>
      </c>
      <c r="C549" s="250"/>
    </row>
    <row r="550" spans="1:3" ht="30.6" outlineLevel="1" x14ac:dyDescent="0.3">
      <c r="A550" s="178"/>
      <c r="B550" s="293"/>
      <c r="C550" s="250" t="s">
        <v>1212</v>
      </c>
    </row>
    <row r="551" spans="1:3" ht="15.6" x14ac:dyDescent="0.3">
      <c r="A551" s="178"/>
      <c r="B551" s="293"/>
      <c r="C551" s="250"/>
    </row>
    <row r="552" spans="1:3" ht="15.6" x14ac:dyDescent="0.3">
      <c r="A552" s="178">
        <v>592</v>
      </c>
      <c r="B552" s="293" t="s">
        <v>330</v>
      </c>
      <c r="C552" s="250"/>
    </row>
    <row r="553" spans="1:3" ht="30.6" outlineLevel="1" x14ac:dyDescent="0.3">
      <c r="A553" s="178"/>
      <c r="B553" s="293"/>
      <c r="C553" s="250" t="s">
        <v>1213</v>
      </c>
    </row>
    <row r="554" spans="1:3" ht="15.6" x14ac:dyDescent="0.3">
      <c r="A554" s="178"/>
      <c r="B554" s="293"/>
      <c r="C554" s="294"/>
    </row>
    <row r="555" spans="1:3" ht="15.6" x14ac:dyDescent="0.3">
      <c r="A555" s="178" t="s">
        <v>649</v>
      </c>
      <c r="B555" s="293"/>
      <c r="C555" s="294"/>
    </row>
    <row r="556" spans="1:3" ht="75" x14ac:dyDescent="0.3">
      <c r="A556" s="178"/>
      <c r="B556" s="293"/>
      <c r="C556" s="430" t="s">
        <v>1134</v>
      </c>
    </row>
    <row r="557" spans="1:3" ht="82.5" customHeight="1" x14ac:dyDescent="0.3">
      <c r="A557" s="178"/>
      <c r="B557" s="293"/>
      <c r="C557" s="431" t="s">
        <v>969</v>
      </c>
    </row>
    <row r="558" spans="1:3" ht="125.25" customHeight="1" x14ac:dyDescent="0.3">
      <c r="A558" s="178"/>
      <c r="B558" s="293"/>
      <c r="C558" s="431" t="s">
        <v>970</v>
      </c>
    </row>
    <row r="559" spans="1:3" ht="77.400000000000006" x14ac:dyDescent="0.3">
      <c r="A559" s="178"/>
      <c r="B559" s="293"/>
      <c r="C559" s="432" t="s">
        <v>971</v>
      </c>
    </row>
    <row r="560" spans="1:3" ht="15.6" x14ac:dyDescent="0.3">
      <c r="A560" s="178"/>
      <c r="B560" s="293"/>
      <c r="C560" s="250"/>
    </row>
    <row r="561" spans="1:5" ht="15.6" x14ac:dyDescent="0.3">
      <c r="A561" s="175">
        <v>601</v>
      </c>
      <c r="B561" s="177" t="s">
        <v>106</v>
      </c>
    </row>
    <row r="562" spans="1:5" ht="15.6" x14ac:dyDescent="0.3">
      <c r="A562" s="175"/>
      <c r="B562" s="177"/>
    </row>
    <row r="563" spans="1:5" ht="15.6" x14ac:dyDescent="0.3">
      <c r="A563" s="175">
        <v>602</v>
      </c>
      <c r="B563" s="177" t="s">
        <v>161</v>
      </c>
      <c r="E563" s="235" t="s">
        <v>1135</v>
      </c>
    </row>
    <row r="564" spans="1:5" ht="15.6" x14ac:dyDescent="0.3">
      <c r="A564" s="175"/>
      <c r="B564" s="177"/>
    </row>
    <row r="565" spans="1:5" ht="15.6" x14ac:dyDescent="0.3">
      <c r="A565" s="175">
        <v>603</v>
      </c>
      <c r="B565" s="177" t="s">
        <v>162</v>
      </c>
    </row>
    <row r="566" spans="1:5" ht="15.6" x14ac:dyDescent="0.3">
      <c r="A566" s="175"/>
      <c r="B566" s="177"/>
    </row>
    <row r="567" spans="1:5" ht="15.6" x14ac:dyDescent="0.3">
      <c r="A567" s="175">
        <v>610</v>
      </c>
      <c r="B567" s="177" t="s">
        <v>523</v>
      </c>
    </row>
    <row r="568" spans="1:5" ht="42.75" customHeight="1" outlineLevel="1" x14ac:dyDescent="0.3">
      <c r="A568" s="175"/>
      <c r="B568" s="177"/>
      <c r="C568" s="168" t="s">
        <v>700</v>
      </c>
    </row>
    <row r="569" spans="1:5" ht="15.6" x14ac:dyDescent="0.3">
      <c r="A569" s="175"/>
      <c r="B569" s="177"/>
    </row>
    <row r="570" spans="1:5" ht="15.6" x14ac:dyDescent="0.3">
      <c r="A570" s="175">
        <v>611</v>
      </c>
      <c r="B570" s="177" t="s">
        <v>524</v>
      </c>
    </row>
    <row r="571" spans="1:5" ht="30.6" outlineLevel="1" x14ac:dyDescent="0.3">
      <c r="A571" s="175"/>
      <c r="B571" s="177"/>
      <c r="C571" s="168" t="s">
        <v>525</v>
      </c>
    </row>
    <row r="572" spans="1:5" ht="15.6" x14ac:dyDescent="0.3">
      <c r="A572" s="175"/>
      <c r="B572" s="177"/>
    </row>
    <row r="573" spans="1:5" ht="15.6" x14ac:dyDescent="0.3">
      <c r="A573" s="175">
        <v>621</v>
      </c>
      <c r="B573" s="177" t="s">
        <v>163</v>
      </c>
    </row>
    <row r="574" spans="1:5" ht="30.6" outlineLevel="1" x14ac:dyDescent="0.3">
      <c r="A574" s="175"/>
      <c r="B574" s="177"/>
      <c r="C574" s="231" t="s">
        <v>1136</v>
      </c>
    </row>
    <row r="575" spans="1:5" ht="15.6" outlineLevel="1" x14ac:dyDescent="0.3">
      <c r="A575" s="175"/>
      <c r="B575" s="177"/>
      <c r="C575" s="231"/>
    </row>
    <row r="576" spans="1:5" ht="15.6" outlineLevel="1" x14ac:dyDescent="0.3">
      <c r="A576" s="175"/>
      <c r="B576" s="177"/>
      <c r="C576" s="433" t="s">
        <v>1137</v>
      </c>
    </row>
    <row r="577" spans="1:5" ht="15.6" x14ac:dyDescent="0.3">
      <c r="A577" s="175"/>
      <c r="B577" s="177"/>
      <c r="C577" s="231"/>
    </row>
    <row r="578" spans="1:5" ht="15.6" x14ac:dyDescent="0.3">
      <c r="A578" s="175">
        <v>625</v>
      </c>
      <c r="B578" s="177" t="s">
        <v>164</v>
      </c>
    </row>
    <row r="579" spans="1:5" ht="30.6" outlineLevel="1" x14ac:dyDescent="0.3">
      <c r="A579" s="175"/>
      <c r="B579" s="177"/>
      <c r="C579" s="168" t="s">
        <v>1138</v>
      </c>
    </row>
    <row r="580" spans="1:5" ht="15.6" x14ac:dyDescent="0.3">
      <c r="A580" s="175"/>
      <c r="B580" s="177"/>
    </row>
    <row r="581" spans="1:5" ht="15.6" x14ac:dyDescent="0.3">
      <c r="A581" s="175">
        <v>630</v>
      </c>
      <c r="B581" s="177" t="s">
        <v>165</v>
      </c>
    </row>
    <row r="582" spans="1:5" ht="15.6" x14ac:dyDescent="0.3">
      <c r="A582" s="175"/>
      <c r="B582" s="177"/>
    </row>
    <row r="583" spans="1:5" ht="15.6" x14ac:dyDescent="0.3">
      <c r="A583" s="178" t="s">
        <v>417</v>
      </c>
      <c r="B583" s="293"/>
      <c r="C583" s="250"/>
    </row>
    <row r="584" spans="1:5" ht="15.6" x14ac:dyDescent="0.3">
      <c r="A584" s="175"/>
      <c r="B584" s="177"/>
    </row>
    <row r="585" spans="1:5" ht="15.6" x14ac:dyDescent="0.3">
      <c r="A585" s="175">
        <v>651</v>
      </c>
      <c r="B585" s="177" t="s">
        <v>166</v>
      </c>
    </row>
    <row r="586" spans="1:5" ht="15.6" x14ac:dyDescent="0.3">
      <c r="A586" s="175"/>
      <c r="B586" s="177"/>
    </row>
    <row r="587" spans="1:5" ht="15.6" x14ac:dyDescent="0.3">
      <c r="A587" s="175">
        <v>652</v>
      </c>
      <c r="B587" s="177" t="s">
        <v>167</v>
      </c>
    </row>
    <row r="588" spans="1:5" ht="45.6" outlineLevel="1" x14ac:dyDescent="0.3">
      <c r="A588" s="175"/>
      <c r="B588" s="177"/>
      <c r="C588" s="168" t="s">
        <v>1140</v>
      </c>
      <c r="E588" s="235" t="s">
        <v>1139</v>
      </c>
    </row>
    <row r="589" spans="1:5" ht="15.6" outlineLevel="1" x14ac:dyDescent="0.3">
      <c r="A589" s="175"/>
      <c r="B589" s="177"/>
    </row>
    <row r="590" spans="1:5" ht="30.6" outlineLevel="1" x14ac:dyDescent="0.3">
      <c r="A590" s="175"/>
      <c r="B590" s="177"/>
      <c r="C590" s="428" t="s">
        <v>1141</v>
      </c>
    </row>
    <row r="591" spans="1:5" ht="45.6" outlineLevel="1" x14ac:dyDescent="0.3">
      <c r="A591" s="175"/>
      <c r="B591" s="177"/>
      <c r="C591" s="421" t="s">
        <v>1142</v>
      </c>
    </row>
    <row r="592" spans="1:5" ht="15.6" x14ac:dyDescent="0.3">
      <c r="A592" s="175"/>
      <c r="B592" s="177"/>
      <c r="C592" s="170"/>
    </row>
    <row r="593" spans="1:5" ht="15.6" x14ac:dyDescent="0.3">
      <c r="A593" s="175">
        <v>653</v>
      </c>
      <c r="B593" s="177" t="s">
        <v>168</v>
      </c>
      <c r="E593" s="235" t="s">
        <v>1143</v>
      </c>
    </row>
    <row r="594" spans="1:5" ht="15.6" x14ac:dyDescent="0.3">
      <c r="A594" s="175"/>
      <c r="B594" s="177"/>
    </row>
    <row r="595" spans="1:5" ht="15.6" x14ac:dyDescent="0.3">
      <c r="A595" s="175">
        <v>654</v>
      </c>
      <c r="B595" s="177" t="s">
        <v>909</v>
      </c>
    </row>
    <row r="596" spans="1:5" ht="51.75" customHeight="1" outlineLevel="1" x14ac:dyDescent="0.3">
      <c r="A596" s="175"/>
      <c r="C596" s="83" t="s">
        <v>1123</v>
      </c>
      <c r="E596" s="235" t="s">
        <v>1144</v>
      </c>
    </row>
    <row r="597" spans="1:5" ht="15.6" x14ac:dyDescent="0.3">
      <c r="A597" s="175"/>
    </row>
    <row r="598" spans="1:5" ht="22.5" customHeight="1" x14ac:dyDescent="0.3">
      <c r="A598" s="175">
        <v>655</v>
      </c>
      <c r="B598" s="177" t="s">
        <v>169</v>
      </c>
    </row>
    <row r="599" spans="1:5" ht="30.6" outlineLevel="1" x14ac:dyDescent="0.3">
      <c r="A599" s="175"/>
      <c r="B599" s="177"/>
      <c r="C599" s="231" t="s">
        <v>1145</v>
      </c>
    </row>
    <row r="600" spans="1:5" ht="15.6" x14ac:dyDescent="0.3">
      <c r="A600" s="175"/>
      <c r="B600" s="177"/>
      <c r="C600" s="231"/>
    </row>
    <row r="601" spans="1:5" ht="108" customHeight="1" x14ac:dyDescent="0.3">
      <c r="A601" s="175"/>
      <c r="B601" s="433" t="s">
        <v>1336</v>
      </c>
      <c r="C601" s="177"/>
    </row>
    <row r="602" spans="1:5" ht="15.75" customHeight="1" x14ac:dyDescent="0.3">
      <c r="A602" s="175"/>
      <c r="B602" s="478"/>
      <c r="C602" s="177"/>
    </row>
    <row r="603" spans="1:5" ht="170.25" customHeight="1" x14ac:dyDescent="0.3">
      <c r="A603" s="175"/>
      <c r="B603" s="427" t="s">
        <v>1337</v>
      </c>
      <c r="C603" s="177"/>
    </row>
    <row r="604" spans="1:5" ht="15.6" x14ac:dyDescent="0.3">
      <c r="A604" s="175"/>
      <c r="B604" s="177"/>
      <c r="C604" s="231"/>
    </row>
    <row r="605" spans="1:5" ht="15.6" x14ac:dyDescent="0.3">
      <c r="A605" s="175">
        <v>661</v>
      </c>
      <c r="B605" s="177" t="s">
        <v>170</v>
      </c>
    </row>
    <row r="606" spans="1:5" ht="30.6" outlineLevel="1" x14ac:dyDescent="0.3">
      <c r="A606" s="175"/>
      <c r="B606" s="177"/>
      <c r="C606" s="231" t="s">
        <v>634</v>
      </c>
      <c r="E606" s="235" t="s">
        <v>1150</v>
      </c>
    </row>
    <row r="607" spans="1:5" ht="15.6" outlineLevel="1" x14ac:dyDescent="0.3">
      <c r="A607" s="175"/>
      <c r="B607" s="177"/>
    </row>
    <row r="608" spans="1:5" ht="15.6" x14ac:dyDescent="0.3">
      <c r="A608" s="175"/>
      <c r="B608" s="177"/>
      <c r="C608" s="235"/>
    </row>
    <row r="609" spans="1:5" ht="15.6" x14ac:dyDescent="0.3">
      <c r="A609" s="175"/>
      <c r="B609" s="177"/>
      <c r="C609" s="479"/>
    </row>
    <row r="610" spans="1:5" ht="15.6" x14ac:dyDescent="0.3">
      <c r="A610" s="175">
        <v>662</v>
      </c>
      <c r="B610" s="177" t="s">
        <v>171</v>
      </c>
    </row>
    <row r="611" spans="1:5" ht="45.6" outlineLevel="1" x14ac:dyDescent="0.3">
      <c r="A611" s="175"/>
      <c r="B611" s="177"/>
      <c r="C611" s="168" t="s">
        <v>1146</v>
      </c>
      <c r="E611" s="235" t="s">
        <v>1147</v>
      </c>
    </row>
    <row r="612" spans="1:5" ht="15.6" x14ac:dyDescent="0.3">
      <c r="A612" s="175"/>
      <c r="B612" s="177"/>
    </row>
    <row r="613" spans="1:5" ht="15.6" x14ac:dyDescent="0.3">
      <c r="A613" s="175">
        <v>671</v>
      </c>
      <c r="B613" s="177" t="s">
        <v>1338</v>
      </c>
    </row>
    <row r="614" spans="1:5" ht="60.6" outlineLevel="1" x14ac:dyDescent="0.3">
      <c r="A614" s="175"/>
      <c r="B614" s="177"/>
      <c r="C614" s="250" t="s">
        <v>1339</v>
      </c>
      <c r="E614" s="235" t="s">
        <v>1148</v>
      </c>
    </row>
    <row r="615" spans="1:5" ht="16.5" customHeight="1" outlineLevel="1" x14ac:dyDescent="0.3">
      <c r="A615" s="175"/>
      <c r="B615" s="177"/>
      <c r="C615" s="250" t="s">
        <v>1149</v>
      </c>
    </row>
    <row r="616" spans="1:5" ht="15.75" customHeight="1" x14ac:dyDescent="0.3">
      <c r="A616" s="175"/>
      <c r="B616" s="177"/>
      <c r="C616" s="250"/>
    </row>
    <row r="617" spans="1:5" ht="15.6" x14ac:dyDescent="0.3">
      <c r="A617" s="175">
        <v>673</v>
      </c>
      <c r="B617" s="177" t="s">
        <v>907</v>
      </c>
    </row>
    <row r="618" spans="1:5" ht="15.6" x14ac:dyDescent="0.3">
      <c r="A618" s="175"/>
      <c r="B618" s="177"/>
    </row>
    <row r="619" spans="1:5" ht="15.6" x14ac:dyDescent="0.3">
      <c r="A619" s="175">
        <v>681</v>
      </c>
      <c r="B619" s="177" t="s">
        <v>908</v>
      </c>
    </row>
    <row r="620" spans="1:5" ht="15.6" x14ac:dyDescent="0.3">
      <c r="A620" s="175"/>
      <c r="B620" s="177"/>
      <c r="C620" s="168" t="s">
        <v>526</v>
      </c>
    </row>
    <row r="621" spans="1:5" ht="15.6" x14ac:dyDescent="0.3">
      <c r="A621" s="175"/>
      <c r="B621" s="177"/>
    </row>
    <row r="622" spans="1:5" ht="15.6" x14ac:dyDescent="0.3">
      <c r="A622" s="175">
        <v>682</v>
      </c>
      <c r="B622" s="177" t="s">
        <v>253</v>
      </c>
    </row>
    <row r="623" spans="1:5" ht="30.6" outlineLevel="1" x14ac:dyDescent="0.3">
      <c r="A623" s="175"/>
      <c r="B623" s="177"/>
      <c r="C623" s="83" t="s">
        <v>1151</v>
      </c>
      <c r="E623" s="235" t="s">
        <v>1152</v>
      </c>
    </row>
    <row r="624" spans="1:5" ht="15.6" x14ac:dyDescent="0.3">
      <c r="A624" s="175"/>
      <c r="B624" s="177"/>
      <c r="C624" s="302"/>
    </row>
    <row r="625" spans="1:5" ht="15.6" x14ac:dyDescent="0.3">
      <c r="A625" s="178" t="s">
        <v>225</v>
      </c>
      <c r="B625" s="293"/>
      <c r="C625" s="250"/>
    </row>
    <row r="626" spans="1:5" ht="15.6" x14ac:dyDescent="0.3">
      <c r="A626" s="175"/>
      <c r="B626" s="177"/>
    </row>
    <row r="627" spans="1:5" ht="15.6" x14ac:dyDescent="0.3">
      <c r="A627" s="175">
        <v>701</v>
      </c>
      <c r="B627" s="177" t="s">
        <v>746</v>
      </c>
    </row>
    <row r="628" spans="1:5" ht="45.6" outlineLevel="1" x14ac:dyDescent="0.3">
      <c r="A628" s="175"/>
      <c r="B628" s="177"/>
      <c r="C628" s="231" t="s">
        <v>1153</v>
      </c>
    </row>
    <row r="629" spans="1:5" ht="15.6" x14ac:dyDescent="0.3">
      <c r="A629" s="175"/>
      <c r="B629" s="177"/>
      <c r="C629" s="231"/>
    </row>
    <row r="630" spans="1:5" ht="15.6" x14ac:dyDescent="0.3">
      <c r="A630" s="175">
        <v>702</v>
      </c>
      <c r="B630" s="177" t="s">
        <v>747</v>
      </c>
    </row>
    <row r="631" spans="1:5" ht="64.5" customHeight="1" outlineLevel="1" x14ac:dyDescent="0.3">
      <c r="A631" s="175"/>
      <c r="B631" s="177"/>
      <c r="C631" s="231" t="s">
        <v>1154</v>
      </c>
    </row>
    <row r="632" spans="1:5" ht="15.6" x14ac:dyDescent="0.3">
      <c r="A632" s="175"/>
      <c r="B632" s="177"/>
      <c r="C632" s="231"/>
    </row>
    <row r="633" spans="1:5" ht="15.6" x14ac:dyDescent="0.3">
      <c r="A633" s="175">
        <v>705</v>
      </c>
      <c r="B633" s="177" t="s">
        <v>748</v>
      </c>
    </row>
    <row r="634" spans="1:5" ht="30.6" outlineLevel="1" x14ac:dyDescent="0.3">
      <c r="A634" s="175"/>
      <c r="B634" s="177"/>
      <c r="C634" s="168" t="s">
        <v>1155</v>
      </c>
      <c r="E634" s="235" t="s">
        <v>1156</v>
      </c>
    </row>
    <row r="635" spans="1:5" ht="15.6" x14ac:dyDescent="0.3">
      <c r="A635" s="175"/>
      <c r="B635" s="177"/>
    </row>
    <row r="636" spans="1:5" ht="15.6" x14ac:dyDescent="0.3">
      <c r="A636" s="175">
        <v>706</v>
      </c>
      <c r="B636" s="177" t="s">
        <v>527</v>
      </c>
    </row>
    <row r="637" spans="1:5" ht="15.6" outlineLevel="1" x14ac:dyDescent="0.3">
      <c r="A637" s="175"/>
      <c r="B637" s="177"/>
      <c r="C637" s="168" t="s">
        <v>1157</v>
      </c>
    </row>
    <row r="638" spans="1:5" ht="15.6" x14ac:dyDescent="0.3">
      <c r="A638" s="175"/>
      <c r="B638" s="177"/>
    </row>
    <row r="639" spans="1:5" ht="15.6" x14ac:dyDescent="0.3">
      <c r="A639" s="175">
        <v>710</v>
      </c>
      <c r="B639" s="177" t="s">
        <v>774</v>
      </c>
    </row>
    <row r="640" spans="1:5" ht="15.6" outlineLevel="1" x14ac:dyDescent="0.3">
      <c r="A640" s="175"/>
      <c r="B640" s="177"/>
      <c r="C640" s="231" t="s">
        <v>1355</v>
      </c>
    </row>
    <row r="641" spans="1:5" ht="30.6" outlineLevel="1" x14ac:dyDescent="0.3">
      <c r="A641" s="175"/>
      <c r="B641" s="177"/>
      <c r="C641" s="250" t="s">
        <v>1158</v>
      </c>
    </row>
    <row r="642" spans="1:5" ht="15.6" x14ac:dyDescent="0.3">
      <c r="A642" s="175"/>
      <c r="B642" s="177"/>
      <c r="C642" s="250"/>
    </row>
    <row r="643" spans="1:5" ht="15.6" x14ac:dyDescent="0.3">
      <c r="A643" s="175">
        <v>715</v>
      </c>
      <c r="B643" s="177" t="s">
        <v>749</v>
      </c>
    </row>
    <row r="644" spans="1:5" ht="15.6" x14ac:dyDescent="0.3">
      <c r="A644" s="175"/>
      <c r="B644" s="177"/>
    </row>
    <row r="645" spans="1:5" ht="15.6" x14ac:dyDescent="0.3">
      <c r="A645" s="175">
        <v>720</v>
      </c>
      <c r="B645" s="177" t="s">
        <v>346</v>
      </c>
    </row>
    <row r="646" spans="1:5" ht="15.6" x14ac:dyDescent="0.3">
      <c r="A646" s="175"/>
      <c r="B646" s="177"/>
    </row>
    <row r="647" spans="1:5" ht="15.6" x14ac:dyDescent="0.3">
      <c r="A647" s="175">
        <v>722</v>
      </c>
      <c r="B647" s="177" t="s">
        <v>347</v>
      </c>
    </row>
    <row r="648" spans="1:5" ht="30.6" outlineLevel="1" x14ac:dyDescent="0.3">
      <c r="A648" s="175"/>
      <c r="B648" s="177"/>
      <c r="C648" s="168" t="s">
        <v>1159</v>
      </c>
    </row>
    <row r="649" spans="1:5" ht="15.6" x14ac:dyDescent="0.3">
      <c r="A649" s="175"/>
      <c r="B649" s="177"/>
    </row>
    <row r="650" spans="1:5" ht="30.6" x14ac:dyDescent="0.3">
      <c r="A650" s="175">
        <v>725</v>
      </c>
      <c r="B650" s="177" t="s">
        <v>750</v>
      </c>
      <c r="E650" s="494" t="s">
        <v>1363</v>
      </c>
    </row>
    <row r="651" spans="1:5" ht="15.6" x14ac:dyDescent="0.3">
      <c r="A651" s="175"/>
      <c r="B651" s="177"/>
    </row>
    <row r="652" spans="1:5" ht="15.6" x14ac:dyDescent="0.3">
      <c r="A652" s="175">
        <v>731</v>
      </c>
      <c r="B652" s="303" t="s">
        <v>250</v>
      </c>
    </row>
    <row r="653" spans="1:5" ht="15.6" x14ac:dyDescent="0.3">
      <c r="A653" s="175">
        <v>732</v>
      </c>
      <c r="B653" s="303" t="s">
        <v>250</v>
      </c>
    </row>
    <row r="654" spans="1:5" ht="15.6" x14ac:dyDescent="0.3">
      <c r="A654" s="175">
        <v>733</v>
      </c>
      <c r="B654" s="303" t="s">
        <v>250</v>
      </c>
    </row>
    <row r="655" spans="1:5" ht="15.6" x14ac:dyDescent="0.3">
      <c r="A655" s="175">
        <v>734</v>
      </c>
      <c r="B655" s="303" t="s">
        <v>250</v>
      </c>
    </row>
    <row r="656" spans="1:5" ht="15.6" x14ac:dyDescent="0.3">
      <c r="A656" s="175">
        <v>735</v>
      </c>
      <c r="B656" s="303" t="s">
        <v>250</v>
      </c>
    </row>
    <row r="657" spans="1:3" ht="15.6" x14ac:dyDescent="0.3">
      <c r="A657" s="175">
        <v>736</v>
      </c>
      <c r="B657" s="303" t="s">
        <v>250</v>
      </c>
    </row>
    <row r="658" spans="1:3" ht="15.6" x14ac:dyDescent="0.3">
      <c r="A658" s="175">
        <v>737</v>
      </c>
      <c r="B658" s="303" t="s">
        <v>250</v>
      </c>
    </row>
    <row r="659" spans="1:3" ht="15.6" x14ac:dyDescent="0.3">
      <c r="A659" s="175">
        <v>738</v>
      </c>
      <c r="B659" s="303" t="s">
        <v>250</v>
      </c>
    </row>
    <row r="660" spans="1:3" ht="15.6" x14ac:dyDescent="0.3">
      <c r="A660" s="175">
        <v>739</v>
      </c>
      <c r="B660" s="303" t="s">
        <v>250</v>
      </c>
    </row>
    <row r="661" spans="1:3" ht="15.6" x14ac:dyDescent="0.3">
      <c r="A661" s="175"/>
      <c r="B661" s="303"/>
    </row>
    <row r="662" spans="1:3" ht="15.6" x14ac:dyDescent="0.3">
      <c r="A662" s="178" t="s">
        <v>418</v>
      </c>
      <c r="B662" s="293"/>
      <c r="C662" s="250"/>
    </row>
    <row r="663" spans="1:3" ht="15.6" x14ac:dyDescent="0.3">
      <c r="A663" s="178"/>
      <c r="B663" s="296"/>
      <c r="C663" s="250"/>
    </row>
    <row r="664" spans="1:3" ht="15.6" x14ac:dyDescent="0.3">
      <c r="A664" s="178">
        <v>751</v>
      </c>
      <c r="B664" s="291" t="s">
        <v>250</v>
      </c>
      <c r="C664" s="250"/>
    </row>
    <row r="665" spans="1:3" ht="15.6" x14ac:dyDescent="0.3">
      <c r="A665" s="178"/>
      <c r="B665" s="291"/>
      <c r="C665" s="250"/>
    </row>
    <row r="666" spans="1:3" ht="15.6" x14ac:dyDescent="0.3">
      <c r="A666" s="178">
        <v>752</v>
      </c>
      <c r="B666" s="295" t="s">
        <v>763</v>
      </c>
      <c r="C666" s="250"/>
    </row>
    <row r="667" spans="1:3" ht="30.6" x14ac:dyDescent="0.3">
      <c r="A667" s="178"/>
      <c r="B667" s="114"/>
      <c r="C667" s="424" t="s">
        <v>1356</v>
      </c>
    </row>
    <row r="668" spans="1:3" ht="15.6" x14ac:dyDescent="0.3">
      <c r="A668" s="178"/>
      <c r="B668" s="114"/>
      <c r="C668" s="170"/>
    </row>
    <row r="669" spans="1:3" ht="15.6" x14ac:dyDescent="0.3">
      <c r="A669" s="178">
        <v>753</v>
      </c>
      <c r="B669" s="291" t="s">
        <v>250</v>
      </c>
      <c r="C669" s="250"/>
    </row>
    <row r="670" spans="1:3" ht="15.6" x14ac:dyDescent="0.3">
      <c r="A670" s="178"/>
      <c r="B670" s="291"/>
      <c r="C670" s="250"/>
    </row>
    <row r="671" spans="1:3" ht="15.6" x14ac:dyDescent="0.3">
      <c r="A671" s="178">
        <v>754</v>
      </c>
      <c r="B671" s="295" t="s">
        <v>764</v>
      </c>
      <c r="C671" s="250"/>
    </row>
    <row r="672" spans="1:3" ht="30.6" x14ac:dyDescent="0.3">
      <c r="A672" s="178"/>
      <c r="B672" s="295"/>
      <c r="C672" s="424" t="s">
        <v>1356</v>
      </c>
    </row>
    <row r="673" spans="1:3" ht="15.6" x14ac:dyDescent="0.3">
      <c r="A673" s="178"/>
      <c r="B673" s="295"/>
      <c r="C673" s="170"/>
    </row>
    <row r="674" spans="1:3" ht="15.6" x14ac:dyDescent="0.3">
      <c r="A674" s="178">
        <v>755</v>
      </c>
      <c r="B674" s="291" t="s">
        <v>250</v>
      </c>
      <c r="C674" s="250"/>
    </row>
    <row r="675" spans="1:3" ht="15.6" x14ac:dyDescent="0.3">
      <c r="A675" s="178">
        <v>756</v>
      </c>
      <c r="B675" s="291" t="s">
        <v>250</v>
      </c>
      <c r="C675" s="250"/>
    </row>
    <row r="676" spans="1:3" ht="15.6" x14ac:dyDescent="0.3">
      <c r="A676" s="178"/>
      <c r="B676" s="291"/>
      <c r="C676" s="250"/>
    </row>
    <row r="677" spans="1:3" ht="15.6" x14ac:dyDescent="0.3">
      <c r="A677" s="178">
        <v>757</v>
      </c>
      <c r="B677" s="293" t="s">
        <v>751</v>
      </c>
      <c r="C677" s="250"/>
    </row>
    <row r="678" spans="1:3" ht="15.6" outlineLevel="1" x14ac:dyDescent="0.3">
      <c r="A678" s="178"/>
      <c r="B678" s="293"/>
      <c r="C678" s="250" t="s">
        <v>1160</v>
      </c>
    </row>
    <row r="679" spans="1:3" ht="15.6" x14ac:dyDescent="0.3">
      <c r="A679" s="178"/>
      <c r="B679" s="293"/>
      <c r="C679" s="250"/>
    </row>
    <row r="680" spans="1:3" ht="15.6" x14ac:dyDescent="0.3">
      <c r="A680" s="178">
        <v>758</v>
      </c>
      <c r="B680" s="291" t="s">
        <v>250</v>
      </c>
      <c r="C680" s="250"/>
    </row>
    <row r="681" spans="1:3" ht="15.6" x14ac:dyDescent="0.3">
      <c r="A681" s="178">
        <v>759</v>
      </c>
      <c r="B681" s="296" t="s">
        <v>250</v>
      </c>
      <c r="C681" s="250"/>
    </row>
    <row r="682" spans="1:3" ht="15.6" x14ac:dyDescent="0.3">
      <c r="A682" s="178"/>
      <c r="B682" s="296"/>
      <c r="C682" s="250"/>
    </row>
    <row r="683" spans="1:3" ht="15.6" x14ac:dyDescent="0.3">
      <c r="A683" s="178">
        <v>760</v>
      </c>
      <c r="B683" s="293" t="s">
        <v>752</v>
      </c>
      <c r="C683" s="250"/>
    </row>
    <row r="684" spans="1:3" ht="15.6" x14ac:dyDescent="0.3">
      <c r="A684" s="178"/>
      <c r="B684" s="293"/>
      <c r="C684" s="250"/>
    </row>
    <row r="685" spans="1:3" ht="15.6" x14ac:dyDescent="0.3">
      <c r="A685" s="178">
        <v>761</v>
      </c>
      <c r="B685" s="293" t="s">
        <v>345</v>
      </c>
      <c r="C685" s="250"/>
    </row>
    <row r="686" spans="1:3" ht="15.6" x14ac:dyDescent="0.3">
      <c r="A686" s="178"/>
      <c r="B686" s="293"/>
      <c r="C686" s="250"/>
    </row>
    <row r="687" spans="1:3" ht="15.6" x14ac:dyDescent="0.3">
      <c r="A687" s="178">
        <v>762</v>
      </c>
      <c r="B687" s="293" t="s">
        <v>1357</v>
      </c>
      <c r="C687" s="250"/>
    </row>
    <row r="688" spans="1:3" ht="15.6" x14ac:dyDescent="0.3">
      <c r="A688" s="178"/>
      <c r="B688" s="293"/>
      <c r="C688" s="250"/>
    </row>
    <row r="689" spans="1:3" ht="15.6" x14ac:dyDescent="0.3">
      <c r="A689" s="178">
        <v>763</v>
      </c>
      <c r="B689" s="293" t="s">
        <v>1040</v>
      </c>
      <c r="C689" s="250"/>
    </row>
    <row r="690" spans="1:3" ht="15.6" outlineLevel="1" x14ac:dyDescent="0.3">
      <c r="A690" s="178"/>
      <c r="B690" s="293"/>
      <c r="C690" s="250" t="s">
        <v>1041</v>
      </c>
    </row>
    <row r="691" spans="1:3" ht="15.6" x14ac:dyDescent="0.3">
      <c r="A691" s="178"/>
      <c r="B691" s="293"/>
      <c r="C691" s="250"/>
    </row>
    <row r="692" spans="1:3" ht="15.6" x14ac:dyDescent="0.3">
      <c r="A692" s="178">
        <v>764</v>
      </c>
      <c r="B692" s="293" t="s">
        <v>1038</v>
      </c>
      <c r="C692" s="250"/>
    </row>
    <row r="693" spans="1:3" ht="15.6" x14ac:dyDescent="0.3">
      <c r="A693" s="178"/>
      <c r="B693" s="296"/>
      <c r="C693" s="298"/>
    </row>
    <row r="694" spans="1:3" ht="15.6" x14ac:dyDescent="0.3">
      <c r="A694" s="178" t="s">
        <v>178</v>
      </c>
      <c r="B694" s="296"/>
      <c r="C694" s="250"/>
    </row>
    <row r="695" spans="1:3" ht="15.6" outlineLevel="1" x14ac:dyDescent="0.3">
      <c r="A695" s="178"/>
      <c r="B695" s="296"/>
      <c r="C695" s="294" t="s">
        <v>1161</v>
      </c>
    </row>
    <row r="696" spans="1:3" ht="15.6" x14ac:dyDescent="0.3">
      <c r="A696" s="178"/>
      <c r="B696" s="296"/>
      <c r="C696" s="294"/>
    </row>
    <row r="697" spans="1:3" ht="15.6" x14ac:dyDescent="0.3">
      <c r="A697" s="178">
        <v>781</v>
      </c>
      <c r="B697" s="293" t="s">
        <v>385</v>
      </c>
      <c r="C697" s="250"/>
    </row>
    <row r="698" spans="1:3" ht="15.6" x14ac:dyDescent="0.3">
      <c r="A698" s="178"/>
      <c r="B698" s="293"/>
      <c r="C698" s="250"/>
    </row>
    <row r="699" spans="1:3" ht="15.6" x14ac:dyDescent="0.3">
      <c r="A699" s="178">
        <v>782</v>
      </c>
      <c r="B699" s="293" t="s">
        <v>176</v>
      </c>
      <c r="C699" s="250"/>
    </row>
    <row r="700" spans="1:3" ht="15.6" x14ac:dyDescent="0.3">
      <c r="A700" s="178"/>
      <c r="B700" s="293"/>
      <c r="C700" s="250"/>
    </row>
    <row r="701" spans="1:3" ht="15.6" x14ac:dyDescent="0.3">
      <c r="A701" s="178">
        <v>783</v>
      </c>
      <c r="B701" s="293" t="s">
        <v>384</v>
      </c>
      <c r="C701" s="250"/>
    </row>
    <row r="702" spans="1:3" ht="15.6" x14ac:dyDescent="0.3">
      <c r="A702" s="178"/>
      <c r="B702" s="293"/>
      <c r="C702" s="250"/>
    </row>
    <row r="703" spans="1:3" ht="15.6" x14ac:dyDescent="0.3">
      <c r="A703" s="178">
        <v>784</v>
      </c>
      <c r="B703" s="293" t="s">
        <v>70</v>
      </c>
      <c r="C703" s="250"/>
    </row>
    <row r="704" spans="1:3" ht="15.6" x14ac:dyDescent="0.3">
      <c r="A704" s="178"/>
      <c r="B704" s="293"/>
      <c r="C704" s="250"/>
    </row>
    <row r="705" spans="1:3" ht="15.6" x14ac:dyDescent="0.3">
      <c r="A705" s="178">
        <v>785</v>
      </c>
      <c r="B705" s="293" t="s">
        <v>387</v>
      </c>
      <c r="C705" s="250"/>
    </row>
    <row r="706" spans="1:3" ht="15.6" x14ac:dyDescent="0.3">
      <c r="A706" s="178"/>
      <c r="B706" s="293"/>
      <c r="C706" s="250"/>
    </row>
    <row r="707" spans="1:3" ht="15.6" x14ac:dyDescent="0.3">
      <c r="A707" s="178">
        <v>786</v>
      </c>
      <c r="B707" s="293" t="s">
        <v>386</v>
      </c>
      <c r="C707" s="250"/>
    </row>
    <row r="708" spans="1:3" ht="15.6" x14ac:dyDescent="0.3">
      <c r="A708" s="178"/>
      <c r="B708" s="293"/>
      <c r="C708" s="250"/>
    </row>
    <row r="709" spans="1:3" ht="15.6" x14ac:dyDescent="0.3">
      <c r="A709" s="178">
        <v>787</v>
      </c>
      <c r="B709" s="293" t="s">
        <v>177</v>
      </c>
      <c r="C709" s="250"/>
    </row>
    <row r="710" spans="1:3" ht="15.6" x14ac:dyDescent="0.3">
      <c r="A710" s="178"/>
      <c r="B710" s="296"/>
      <c r="C710" s="250"/>
    </row>
    <row r="711" spans="1:3" ht="15.6" x14ac:dyDescent="0.3">
      <c r="A711" s="178" t="s">
        <v>179</v>
      </c>
      <c r="B711" s="296"/>
      <c r="C711" s="250"/>
    </row>
    <row r="712" spans="1:3" ht="15.6" outlineLevel="1" x14ac:dyDescent="0.3">
      <c r="A712" s="178"/>
      <c r="B712" s="296"/>
      <c r="C712" s="294" t="s">
        <v>1162</v>
      </c>
    </row>
    <row r="713" spans="1:3" ht="15.6" x14ac:dyDescent="0.3">
      <c r="A713" s="178"/>
      <c r="B713" s="296"/>
      <c r="C713" s="250"/>
    </row>
    <row r="714" spans="1:3" ht="15.6" x14ac:dyDescent="0.3">
      <c r="A714" s="178">
        <v>788</v>
      </c>
      <c r="B714" s="293" t="s">
        <v>180</v>
      </c>
      <c r="C714" s="250"/>
    </row>
    <row r="715" spans="1:3" ht="15.6" x14ac:dyDescent="0.3">
      <c r="A715" s="178"/>
      <c r="B715" s="293"/>
      <c r="C715" s="250"/>
    </row>
    <row r="716" spans="1:3" ht="15.6" x14ac:dyDescent="0.3">
      <c r="A716" s="178">
        <v>789</v>
      </c>
      <c r="B716" s="293" t="s">
        <v>905</v>
      </c>
      <c r="C716" s="250"/>
    </row>
    <row r="717" spans="1:3" ht="15.6" x14ac:dyDescent="0.3">
      <c r="A717" s="178"/>
      <c r="B717" s="293"/>
      <c r="C717" s="250"/>
    </row>
    <row r="718" spans="1:3" ht="15.6" x14ac:dyDescent="0.3">
      <c r="A718" s="178">
        <v>790</v>
      </c>
      <c r="B718" s="293" t="s">
        <v>904</v>
      </c>
      <c r="C718" s="250"/>
    </row>
    <row r="719" spans="1:3" ht="15.6" x14ac:dyDescent="0.3">
      <c r="A719" s="178"/>
      <c r="B719" s="293"/>
      <c r="C719" s="250"/>
    </row>
    <row r="720" spans="1:3" ht="15.6" x14ac:dyDescent="0.3">
      <c r="A720" s="178">
        <v>791</v>
      </c>
      <c r="B720" s="293" t="s">
        <v>903</v>
      </c>
      <c r="C720" s="250"/>
    </row>
    <row r="721" spans="1:3" ht="15.6" x14ac:dyDescent="0.3">
      <c r="A721" s="178"/>
      <c r="B721" s="293"/>
      <c r="C721" s="250"/>
    </row>
    <row r="722" spans="1:3" ht="15.6" x14ac:dyDescent="0.3">
      <c r="A722" s="178">
        <v>792</v>
      </c>
      <c r="B722" s="293" t="s">
        <v>902</v>
      </c>
      <c r="C722" s="250"/>
    </row>
    <row r="723" spans="1:3" ht="15.6" x14ac:dyDescent="0.3">
      <c r="A723" s="178"/>
      <c r="B723" s="293"/>
      <c r="C723" s="250"/>
    </row>
    <row r="724" spans="1:3" ht="15.6" x14ac:dyDescent="0.3">
      <c r="A724" s="178">
        <v>793</v>
      </c>
      <c r="B724" s="293" t="s">
        <v>906</v>
      </c>
      <c r="C724" s="250"/>
    </row>
    <row r="725" spans="1:3" ht="15.6" x14ac:dyDescent="0.3">
      <c r="A725" s="178"/>
      <c r="B725" s="293"/>
      <c r="C725" s="250"/>
    </row>
    <row r="726" spans="1:3" ht="15.6" x14ac:dyDescent="0.3">
      <c r="A726" s="178">
        <v>794</v>
      </c>
      <c r="B726" s="293" t="s">
        <v>388</v>
      </c>
      <c r="C726" s="250"/>
    </row>
    <row r="727" spans="1:3" ht="15.6" x14ac:dyDescent="0.3">
      <c r="A727" s="178"/>
      <c r="B727" s="293"/>
      <c r="C727" s="250"/>
    </row>
    <row r="728" spans="1:3" ht="15.6" x14ac:dyDescent="0.3">
      <c r="A728" s="178">
        <v>795</v>
      </c>
      <c r="B728" s="293" t="s">
        <v>389</v>
      </c>
      <c r="C728" s="250"/>
    </row>
    <row r="729" spans="1:3" ht="15.6" x14ac:dyDescent="0.3">
      <c r="A729" s="178"/>
      <c r="B729" s="293"/>
      <c r="C729" s="250"/>
    </row>
    <row r="730" spans="1:3" ht="15.6" x14ac:dyDescent="0.3">
      <c r="A730" s="178">
        <v>796</v>
      </c>
      <c r="B730" s="293" t="s">
        <v>390</v>
      </c>
      <c r="C730" s="250"/>
    </row>
    <row r="731" spans="1:3" ht="15.6" x14ac:dyDescent="0.3">
      <c r="A731" s="178"/>
      <c r="B731" s="293"/>
      <c r="C731" s="250"/>
    </row>
    <row r="732" spans="1:3" ht="15.6" x14ac:dyDescent="0.3">
      <c r="A732" s="178">
        <v>797</v>
      </c>
      <c r="B732" s="293" t="s">
        <v>391</v>
      </c>
      <c r="C732" s="250"/>
    </row>
    <row r="733" spans="1:3" ht="15.6" x14ac:dyDescent="0.3">
      <c r="A733" s="178"/>
      <c r="B733" s="293"/>
      <c r="C733" s="250"/>
    </row>
    <row r="734" spans="1:3" ht="15.6" x14ac:dyDescent="0.3">
      <c r="A734" s="178">
        <v>798</v>
      </c>
      <c r="B734" s="293" t="s">
        <v>392</v>
      </c>
      <c r="C734" s="250"/>
    </row>
    <row r="735" spans="1:3" ht="15.6" x14ac:dyDescent="0.3">
      <c r="A735" s="178"/>
      <c r="B735" s="293"/>
      <c r="C735" s="250"/>
    </row>
    <row r="736" spans="1:3" ht="15.6" x14ac:dyDescent="0.3">
      <c r="A736" s="178">
        <v>799</v>
      </c>
      <c r="B736" s="293" t="s">
        <v>1389</v>
      </c>
      <c r="C736" s="250"/>
    </row>
    <row r="737" spans="1:3" ht="15.6" x14ac:dyDescent="0.3">
      <c r="A737" s="178"/>
      <c r="B737" s="293"/>
      <c r="C737" s="250"/>
    </row>
    <row r="738" spans="1:3" ht="15.6" x14ac:dyDescent="0.3">
      <c r="A738" s="178" t="s">
        <v>307</v>
      </c>
      <c r="B738" s="293"/>
      <c r="C738" s="250"/>
    </row>
    <row r="739" spans="1:3" ht="15.6" x14ac:dyDescent="0.3">
      <c r="A739" s="178"/>
      <c r="B739" s="293"/>
      <c r="C739" s="250"/>
    </row>
    <row r="740" spans="1:3" ht="15.6" x14ac:dyDescent="0.3">
      <c r="A740" s="178">
        <v>810</v>
      </c>
      <c r="B740" s="293" t="s">
        <v>204</v>
      </c>
      <c r="C740" s="250"/>
    </row>
    <row r="741" spans="1:3" ht="15.6" x14ac:dyDescent="0.3">
      <c r="A741" s="178"/>
      <c r="B741" s="293"/>
      <c r="C741" s="250"/>
    </row>
    <row r="742" spans="1:3" ht="15.6" x14ac:dyDescent="0.3">
      <c r="A742" s="178">
        <v>820</v>
      </c>
      <c r="B742" s="293" t="s">
        <v>380</v>
      </c>
      <c r="C742" s="250"/>
    </row>
    <row r="743" spans="1:3" ht="15.6" x14ac:dyDescent="0.3">
      <c r="A743" s="178"/>
      <c r="B743" s="293"/>
      <c r="C743" s="250"/>
    </row>
    <row r="744" spans="1:3" ht="15.6" x14ac:dyDescent="0.3">
      <c r="A744" s="178">
        <v>830</v>
      </c>
      <c r="B744" s="293" t="s">
        <v>205</v>
      </c>
      <c r="C744" s="250"/>
    </row>
    <row r="745" spans="1:3" ht="15.6" x14ac:dyDescent="0.3">
      <c r="A745" s="178"/>
      <c r="B745" s="293"/>
      <c r="C745" s="250"/>
    </row>
    <row r="746" spans="1:3" ht="15.6" x14ac:dyDescent="0.3">
      <c r="A746" s="178">
        <v>841</v>
      </c>
      <c r="B746" s="293" t="s">
        <v>206</v>
      </c>
      <c r="C746" s="250"/>
    </row>
    <row r="747" spans="1:3" ht="15.6" x14ac:dyDescent="0.3">
      <c r="A747" s="178"/>
      <c r="B747" s="293"/>
      <c r="C747" s="250"/>
    </row>
    <row r="748" spans="1:3" ht="15.6" x14ac:dyDescent="0.3">
      <c r="A748" s="178">
        <v>842</v>
      </c>
      <c r="B748" s="293" t="s">
        <v>207</v>
      </c>
      <c r="C748" s="250"/>
    </row>
    <row r="749" spans="1:3" ht="15.6" x14ac:dyDescent="0.3">
      <c r="A749" s="178"/>
      <c r="B749" s="293"/>
      <c r="C749" s="250"/>
    </row>
    <row r="750" spans="1:3" ht="15.6" x14ac:dyDescent="0.3">
      <c r="A750" s="178">
        <v>843</v>
      </c>
      <c r="B750" s="293" t="s">
        <v>409</v>
      </c>
      <c r="C750" s="250"/>
    </row>
    <row r="751" spans="1:3" ht="15.6" x14ac:dyDescent="0.3">
      <c r="A751" s="178"/>
      <c r="B751" s="293"/>
      <c r="C751" s="250"/>
    </row>
    <row r="752" spans="1:3" ht="15.6" x14ac:dyDescent="0.3">
      <c r="A752" s="178">
        <v>844</v>
      </c>
      <c r="B752" s="293" t="s">
        <v>410</v>
      </c>
      <c r="C752" s="250"/>
    </row>
    <row r="753" spans="1:3" ht="15.6" x14ac:dyDescent="0.3">
      <c r="A753" s="178"/>
      <c r="B753" s="293"/>
      <c r="C753" s="250"/>
    </row>
    <row r="754" spans="1:3" ht="15.6" x14ac:dyDescent="0.3">
      <c r="A754" s="178">
        <v>845</v>
      </c>
      <c r="B754" s="293" t="s">
        <v>411</v>
      </c>
      <c r="C754" s="250"/>
    </row>
    <row r="755" spans="1:3" ht="15.6" x14ac:dyDescent="0.3">
      <c r="A755" s="178"/>
      <c r="B755" s="293"/>
      <c r="C755" s="250"/>
    </row>
    <row r="756" spans="1:3" ht="15.6" x14ac:dyDescent="0.3">
      <c r="A756" s="178">
        <v>846</v>
      </c>
      <c r="B756" s="293" t="s">
        <v>412</v>
      </c>
      <c r="C756" s="250"/>
    </row>
    <row r="757" spans="1:3" ht="15.6" x14ac:dyDescent="0.3">
      <c r="A757" s="178"/>
      <c r="B757" s="293"/>
      <c r="C757" s="250"/>
    </row>
    <row r="758" spans="1:3" ht="15.6" x14ac:dyDescent="0.3">
      <c r="A758" s="178">
        <v>847</v>
      </c>
      <c r="B758" s="293" t="s">
        <v>413</v>
      </c>
      <c r="C758" s="250"/>
    </row>
    <row r="759" spans="1:3" ht="15.6" x14ac:dyDescent="0.3">
      <c r="A759" s="178"/>
      <c r="B759" s="293"/>
      <c r="C759" s="250"/>
    </row>
    <row r="760" spans="1:3" ht="15.6" x14ac:dyDescent="0.3">
      <c r="A760" s="178">
        <v>850</v>
      </c>
      <c r="B760" s="293" t="s">
        <v>593</v>
      </c>
      <c r="C760" s="250"/>
    </row>
    <row r="761" spans="1:3" ht="15.6" x14ac:dyDescent="0.3">
      <c r="A761" s="178"/>
      <c r="B761" s="293"/>
      <c r="C761" s="250"/>
    </row>
    <row r="762" spans="1:3" ht="15.6" x14ac:dyDescent="0.3">
      <c r="A762" s="178">
        <v>851</v>
      </c>
      <c r="B762" s="293" t="s">
        <v>208</v>
      </c>
      <c r="C762" s="250"/>
    </row>
    <row r="763" spans="1:3" ht="15.6" x14ac:dyDescent="0.3">
      <c r="A763" s="178"/>
      <c r="B763" s="293"/>
      <c r="C763" s="250"/>
    </row>
    <row r="764" spans="1:3" ht="15.6" x14ac:dyDescent="0.3">
      <c r="A764" s="178">
        <v>858</v>
      </c>
      <c r="B764" s="293" t="s">
        <v>209</v>
      </c>
      <c r="C764" s="250"/>
    </row>
    <row r="765" spans="1:3" ht="15.6" x14ac:dyDescent="0.3">
      <c r="A765" s="178"/>
      <c r="B765" s="293"/>
      <c r="C765" s="250"/>
    </row>
    <row r="766" spans="1:3" ht="15.6" x14ac:dyDescent="0.3">
      <c r="A766" s="178">
        <v>859</v>
      </c>
      <c r="B766" s="293" t="s">
        <v>210</v>
      </c>
      <c r="C766" s="250"/>
    </row>
    <row r="767" spans="1:3" ht="15.6" x14ac:dyDescent="0.3">
      <c r="A767" s="178"/>
      <c r="B767" s="293"/>
      <c r="C767" s="250"/>
    </row>
    <row r="768" spans="1:3" ht="15.6" x14ac:dyDescent="0.3">
      <c r="A768" s="178">
        <v>860</v>
      </c>
      <c r="B768" s="293" t="s">
        <v>211</v>
      </c>
      <c r="C768" s="250"/>
    </row>
    <row r="769" spans="1:3" ht="15.6" x14ac:dyDescent="0.3">
      <c r="A769" s="178"/>
      <c r="B769" s="293"/>
      <c r="C769" s="250"/>
    </row>
    <row r="770" spans="1:3" ht="15.6" x14ac:dyDescent="0.3">
      <c r="A770" s="178">
        <v>873</v>
      </c>
      <c r="B770" s="293" t="s">
        <v>212</v>
      </c>
      <c r="C770" s="250"/>
    </row>
    <row r="771" spans="1:3" ht="15.6" x14ac:dyDescent="0.3">
      <c r="A771" s="178"/>
      <c r="B771" s="293"/>
      <c r="C771" s="250"/>
    </row>
    <row r="772" spans="1:3" ht="15.6" x14ac:dyDescent="0.3">
      <c r="A772" s="178">
        <v>875</v>
      </c>
      <c r="B772" s="178" t="s">
        <v>381</v>
      </c>
      <c r="C772" s="250"/>
    </row>
    <row r="773" spans="1:3" ht="15.6" x14ac:dyDescent="0.3">
      <c r="A773" s="178"/>
      <c r="B773" s="178"/>
      <c r="C773" s="250"/>
    </row>
    <row r="774" spans="1:3" ht="15.6" x14ac:dyDescent="0.3">
      <c r="A774" s="178">
        <v>876</v>
      </c>
      <c r="B774" s="178" t="s">
        <v>1163</v>
      </c>
      <c r="C774" s="250"/>
    </row>
    <row r="775" spans="1:3" ht="15.6" x14ac:dyDescent="0.3">
      <c r="A775" s="178"/>
      <c r="B775" s="178"/>
      <c r="C775" s="250"/>
    </row>
    <row r="776" spans="1:3" ht="15.6" x14ac:dyDescent="0.3">
      <c r="A776" s="178">
        <v>877</v>
      </c>
      <c r="B776" s="178" t="s">
        <v>1164</v>
      </c>
      <c r="C776" s="250"/>
    </row>
    <row r="777" spans="1:3" ht="15.6" x14ac:dyDescent="0.3">
      <c r="A777" s="178"/>
      <c r="B777" s="178"/>
      <c r="C777" s="250"/>
    </row>
    <row r="778" spans="1:3" ht="15.6" x14ac:dyDescent="0.3">
      <c r="A778" s="178">
        <v>878</v>
      </c>
      <c r="B778" s="178" t="s">
        <v>1165</v>
      </c>
      <c r="C778" s="250"/>
    </row>
    <row r="779" spans="1:3" ht="15.6" x14ac:dyDescent="0.3">
      <c r="A779" s="178"/>
      <c r="B779" s="178"/>
      <c r="C779" s="250"/>
    </row>
    <row r="780" spans="1:3" ht="15.6" x14ac:dyDescent="0.3">
      <c r="A780" s="178">
        <v>894</v>
      </c>
      <c r="B780" s="293" t="s">
        <v>213</v>
      </c>
      <c r="C780" s="250"/>
    </row>
    <row r="781" spans="1:3" ht="15.6" x14ac:dyDescent="0.3">
      <c r="A781" s="178"/>
      <c r="B781" s="293"/>
      <c r="C781" s="250"/>
    </row>
    <row r="782" spans="1:3" ht="15.6" x14ac:dyDescent="0.3">
      <c r="A782" s="178" t="s">
        <v>193</v>
      </c>
      <c r="B782" s="293"/>
      <c r="C782" s="250"/>
    </row>
    <row r="783" spans="1:3" ht="45.6" x14ac:dyDescent="0.3">
      <c r="A783" s="178"/>
      <c r="B783" s="293"/>
      <c r="C783" s="424" t="s">
        <v>1340</v>
      </c>
    </row>
    <row r="784" spans="1:3" ht="15.6" x14ac:dyDescent="0.3">
      <c r="A784" s="178"/>
      <c r="B784" s="293"/>
      <c r="C784" s="170"/>
    </row>
    <row r="785" spans="1:5" ht="30.6" x14ac:dyDescent="0.3">
      <c r="A785" s="178"/>
      <c r="B785" s="293"/>
      <c r="C785" s="424" t="s">
        <v>1166</v>
      </c>
    </row>
    <row r="786" spans="1:5" ht="15.6" x14ac:dyDescent="0.3">
      <c r="A786" s="178"/>
      <c r="B786" s="293"/>
      <c r="C786" s="250"/>
    </row>
    <row r="787" spans="1:5" ht="15.6" x14ac:dyDescent="0.3">
      <c r="A787" s="178">
        <v>861</v>
      </c>
      <c r="B787" s="293" t="s">
        <v>842</v>
      </c>
      <c r="C787" s="250"/>
    </row>
    <row r="788" spans="1:5" ht="45.6" outlineLevel="1" x14ac:dyDescent="0.3">
      <c r="A788" s="178"/>
      <c r="B788" s="293"/>
      <c r="C788" s="250" t="s">
        <v>1199</v>
      </c>
      <c r="E788" s="235" t="s">
        <v>1220</v>
      </c>
    </row>
    <row r="789" spans="1:5" ht="15.6" x14ac:dyDescent="0.3">
      <c r="A789" s="178"/>
      <c r="B789" s="293"/>
      <c r="C789" s="250"/>
    </row>
    <row r="790" spans="1:5" ht="15.6" x14ac:dyDescent="0.3">
      <c r="A790" s="178">
        <v>862</v>
      </c>
      <c r="B790" s="293" t="s">
        <v>843</v>
      </c>
      <c r="C790" s="250"/>
    </row>
    <row r="791" spans="1:5" ht="60.6" outlineLevel="1" x14ac:dyDescent="0.3">
      <c r="A791" s="178"/>
      <c r="B791" s="293"/>
      <c r="C791" s="250" t="s">
        <v>1196</v>
      </c>
      <c r="E791" s="235" t="s">
        <v>1221</v>
      </c>
    </row>
    <row r="792" spans="1:5" ht="15.6" x14ac:dyDescent="0.3">
      <c r="A792" s="178"/>
      <c r="B792" s="293"/>
      <c r="C792" s="250"/>
    </row>
    <row r="793" spans="1:5" ht="15.6" x14ac:dyDescent="0.3">
      <c r="A793" s="178">
        <v>863</v>
      </c>
      <c r="B793" s="293" t="s">
        <v>844</v>
      </c>
      <c r="C793" s="250"/>
    </row>
    <row r="794" spans="1:5" ht="45.6" outlineLevel="1" x14ac:dyDescent="0.3">
      <c r="A794" s="178"/>
      <c r="B794" s="293"/>
      <c r="C794" s="250" t="s">
        <v>1197</v>
      </c>
      <c r="E794" s="235" t="s">
        <v>1222</v>
      </c>
    </row>
    <row r="795" spans="1:5" ht="15.6" x14ac:dyDescent="0.3">
      <c r="A795" s="178"/>
      <c r="B795" s="293"/>
      <c r="C795" s="250"/>
    </row>
    <row r="796" spans="1:5" ht="15.6" x14ac:dyDescent="0.3">
      <c r="A796" s="178">
        <v>864</v>
      </c>
      <c r="B796" s="293" t="s">
        <v>849</v>
      </c>
      <c r="C796" s="250"/>
    </row>
    <row r="797" spans="1:5" ht="60.6" outlineLevel="1" x14ac:dyDescent="0.3">
      <c r="A797" s="178"/>
      <c r="B797" s="293"/>
      <c r="C797" s="250" t="s">
        <v>1198</v>
      </c>
      <c r="E797" s="235" t="s">
        <v>1223</v>
      </c>
    </row>
    <row r="798" spans="1:5" ht="15.6" x14ac:dyDescent="0.3">
      <c r="A798" s="178"/>
      <c r="B798" s="293"/>
      <c r="C798" s="250"/>
    </row>
    <row r="799" spans="1:5" ht="15.6" x14ac:dyDescent="0.3">
      <c r="A799" s="178">
        <v>865</v>
      </c>
      <c r="B799" s="293" t="s">
        <v>846</v>
      </c>
      <c r="C799" s="250"/>
    </row>
    <row r="800" spans="1:5" ht="60.6" outlineLevel="1" x14ac:dyDescent="0.3">
      <c r="A800" s="178"/>
      <c r="B800" s="293"/>
      <c r="C800" s="250" t="s">
        <v>1196</v>
      </c>
      <c r="E800" s="235" t="s">
        <v>1221</v>
      </c>
    </row>
    <row r="801" spans="1:5" ht="15.6" x14ac:dyDescent="0.3">
      <c r="A801" s="178"/>
      <c r="B801" s="293"/>
      <c r="C801" s="250"/>
    </row>
    <row r="802" spans="1:5" ht="15.6" x14ac:dyDescent="0.3">
      <c r="A802" s="178">
        <v>866</v>
      </c>
      <c r="B802" s="293" t="s">
        <v>847</v>
      </c>
      <c r="C802" s="250"/>
    </row>
    <row r="803" spans="1:5" ht="135.6" outlineLevel="1" x14ac:dyDescent="0.3">
      <c r="A803" s="178"/>
      <c r="B803" s="293"/>
      <c r="C803" s="250" t="s">
        <v>1201</v>
      </c>
      <c r="E803" s="235" t="s">
        <v>1224</v>
      </c>
    </row>
    <row r="804" spans="1:5" ht="15.6" x14ac:dyDescent="0.3">
      <c r="A804" s="178"/>
      <c r="B804" s="293"/>
      <c r="C804" s="250"/>
    </row>
    <row r="805" spans="1:5" ht="15.6" x14ac:dyDescent="0.3">
      <c r="A805" s="178">
        <v>867</v>
      </c>
      <c r="B805" s="293" t="s">
        <v>850</v>
      </c>
      <c r="C805" s="250"/>
    </row>
    <row r="806" spans="1:5" ht="30.6" outlineLevel="1" x14ac:dyDescent="0.3">
      <c r="A806" s="178"/>
      <c r="B806" s="293"/>
      <c r="C806" s="250" t="s">
        <v>1202</v>
      </c>
      <c r="E806" s="235" t="s">
        <v>1225</v>
      </c>
    </row>
    <row r="807" spans="1:5" ht="15.6" x14ac:dyDescent="0.3">
      <c r="A807" s="178"/>
      <c r="B807" s="293"/>
      <c r="C807" s="250"/>
    </row>
    <row r="808" spans="1:5" ht="15.6" x14ac:dyDescent="0.3">
      <c r="A808" s="178">
        <v>868</v>
      </c>
      <c r="B808" s="293" t="s">
        <v>851</v>
      </c>
      <c r="C808" s="250"/>
    </row>
    <row r="809" spans="1:5" ht="45.6" outlineLevel="1" x14ac:dyDescent="0.3">
      <c r="A809" s="178"/>
      <c r="B809" s="293"/>
      <c r="C809" s="250" t="s">
        <v>1203</v>
      </c>
      <c r="E809" s="235" t="s">
        <v>1226</v>
      </c>
    </row>
    <row r="810" spans="1:5" ht="15.6" x14ac:dyDescent="0.3">
      <c r="A810" s="178"/>
      <c r="B810" s="293"/>
      <c r="C810" s="250"/>
    </row>
    <row r="811" spans="1:5" ht="15.6" x14ac:dyDescent="0.3">
      <c r="A811" s="178">
        <v>869</v>
      </c>
      <c r="B811" s="293" t="s">
        <v>845</v>
      </c>
      <c r="C811" s="250"/>
    </row>
    <row r="812" spans="1:5" ht="75.599999999999994" outlineLevel="1" x14ac:dyDescent="0.3">
      <c r="A812" s="178"/>
      <c r="B812" s="293"/>
      <c r="C812" s="250" t="s">
        <v>1204</v>
      </c>
      <c r="E812" s="235" t="s">
        <v>1219</v>
      </c>
    </row>
    <row r="813" spans="1:5" ht="15.6" x14ac:dyDescent="0.3">
      <c r="A813" s="178"/>
      <c r="B813" s="293"/>
      <c r="C813" s="250"/>
    </row>
    <row r="814" spans="1:5" ht="15.6" x14ac:dyDescent="0.3">
      <c r="A814" s="178">
        <v>870</v>
      </c>
      <c r="B814" s="293" t="s">
        <v>912</v>
      </c>
      <c r="C814" s="250"/>
    </row>
    <row r="815" spans="1:5" ht="60.6" outlineLevel="1" x14ac:dyDescent="0.3">
      <c r="A815" s="178"/>
      <c r="B815" s="293"/>
      <c r="C815" s="250" t="s">
        <v>1205</v>
      </c>
      <c r="E815" s="235" t="s">
        <v>1206</v>
      </c>
    </row>
    <row r="816" spans="1:5" ht="15.6" x14ac:dyDescent="0.3">
      <c r="A816" s="178"/>
      <c r="B816" s="293"/>
      <c r="C816" s="250"/>
    </row>
    <row r="817" spans="1:5" ht="15.6" x14ac:dyDescent="0.3">
      <c r="A817" s="178">
        <v>871</v>
      </c>
      <c r="B817" s="293" t="s">
        <v>1341</v>
      </c>
      <c r="C817" s="250"/>
    </row>
    <row r="818" spans="1:5" ht="45.6" outlineLevel="1" x14ac:dyDescent="0.3">
      <c r="A818" s="178"/>
      <c r="B818" s="293"/>
      <c r="C818" s="250" t="s">
        <v>1207</v>
      </c>
    </row>
    <row r="819" spans="1:5" ht="15.6" x14ac:dyDescent="0.3">
      <c r="A819" s="178"/>
      <c r="B819" s="293"/>
      <c r="C819" s="250"/>
    </row>
    <row r="820" spans="1:5" ht="15.6" x14ac:dyDescent="0.3">
      <c r="A820" s="178">
        <v>872</v>
      </c>
      <c r="B820" s="293" t="s">
        <v>1042</v>
      </c>
      <c r="C820" s="250"/>
    </row>
    <row r="821" spans="1:5" ht="15.6" outlineLevel="1" x14ac:dyDescent="0.3">
      <c r="A821" s="178"/>
      <c r="B821" s="293"/>
      <c r="C821" s="250" t="s">
        <v>1227</v>
      </c>
      <c r="E821" s="235" t="s">
        <v>1228</v>
      </c>
    </row>
    <row r="822" spans="1:5" ht="15.6" x14ac:dyDescent="0.3">
      <c r="A822" s="178"/>
      <c r="B822" s="293"/>
      <c r="C822" s="250"/>
    </row>
    <row r="823" spans="1:5" ht="15.6" x14ac:dyDescent="0.3">
      <c r="A823" s="178">
        <v>880</v>
      </c>
      <c r="B823" s="293" t="s">
        <v>59</v>
      </c>
      <c r="C823" s="250"/>
    </row>
    <row r="824" spans="1:5" ht="15.6" x14ac:dyDescent="0.3">
      <c r="A824" s="178"/>
      <c r="B824" s="293"/>
      <c r="C824" s="250" t="s">
        <v>1132</v>
      </c>
    </row>
    <row r="825" spans="1:5" ht="15.6" x14ac:dyDescent="0.3">
      <c r="A825" s="178"/>
      <c r="B825" s="293"/>
      <c r="C825" s="250"/>
    </row>
    <row r="826" spans="1:5" ht="15.6" x14ac:dyDescent="0.3">
      <c r="A826" s="178">
        <v>881</v>
      </c>
      <c r="B826" s="293" t="s">
        <v>60</v>
      </c>
      <c r="C826" s="250"/>
    </row>
    <row r="827" spans="1:5" ht="15.6" x14ac:dyDescent="0.3">
      <c r="A827" s="178"/>
      <c r="B827" s="293"/>
      <c r="C827" s="250"/>
    </row>
    <row r="828" spans="1:5" ht="15.6" x14ac:dyDescent="0.3">
      <c r="A828" s="178">
        <v>882</v>
      </c>
      <c r="B828" s="293" t="s">
        <v>848</v>
      </c>
      <c r="C828" s="250"/>
    </row>
    <row r="829" spans="1:5" ht="15.6" x14ac:dyDescent="0.3">
      <c r="A829" s="178"/>
      <c r="B829" s="293"/>
      <c r="C829" s="250"/>
    </row>
    <row r="830" spans="1:5" ht="15.6" x14ac:dyDescent="0.3">
      <c r="A830" s="178">
        <v>884</v>
      </c>
      <c r="B830" s="293" t="s">
        <v>1167</v>
      </c>
      <c r="C830" s="250"/>
    </row>
    <row r="831" spans="1:5" ht="15.6" x14ac:dyDescent="0.3">
      <c r="A831" s="178"/>
      <c r="B831" s="293"/>
      <c r="C831" s="250"/>
    </row>
    <row r="832" spans="1:5" ht="15.6" x14ac:dyDescent="0.3">
      <c r="A832" s="178">
        <v>886</v>
      </c>
      <c r="B832" s="293" t="s">
        <v>62</v>
      </c>
      <c r="C832" s="250"/>
    </row>
    <row r="833" spans="1:3" ht="15.6" x14ac:dyDescent="0.3">
      <c r="A833" s="178"/>
      <c r="B833" s="293"/>
      <c r="C833" s="250"/>
    </row>
    <row r="834" spans="1:3" ht="15.6" x14ac:dyDescent="0.3">
      <c r="A834" s="178">
        <v>887</v>
      </c>
      <c r="B834" s="293" t="s">
        <v>61</v>
      </c>
      <c r="C834" s="250"/>
    </row>
    <row r="835" spans="1:3" ht="15.6" x14ac:dyDescent="0.3">
      <c r="A835" s="178"/>
      <c r="B835" s="293"/>
      <c r="C835" s="250"/>
    </row>
    <row r="836" spans="1:3" ht="15.6" x14ac:dyDescent="0.3">
      <c r="A836" s="178">
        <v>888</v>
      </c>
      <c r="B836" s="293" t="s">
        <v>613</v>
      </c>
      <c r="C836" s="250"/>
    </row>
    <row r="837" spans="1:3" ht="15.6" x14ac:dyDescent="0.3">
      <c r="A837" s="178"/>
      <c r="B837" s="293"/>
      <c r="C837" s="250"/>
    </row>
    <row r="838" spans="1:3" ht="15.6" x14ac:dyDescent="0.3">
      <c r="A838" s="178">
        <v>889</v>
      </c>
      <c r="B838" s="293" t="s">
        <v>614</v>
      </c>
      <c r="C838" s="250"/>
    </row>
    <row r="839" spans="1:3" ht="15.6" x14ac:dyDescent="0.3">
      <c r="A839" s="178"/>
      <c r="B839" s="293"/>
      <c r="C839" s="250"/>
    </row>
    <row r="840" spans="1:3" ht="15.6" x14ac:dyDescent="0.3">
      <c r="A840" s="178">
        <v>890</v>
      </c>
      <c r="B840" s="293" t="s">
        <v>615</v>
      </c>
      <c r="C840" s="250"/>
    </row>
    <row r="841" spans="1:3" ht="15.6" x14ac:dyDescent="0.3">
      <c r="A841" s="178"/>
      <c r="B841" s="293"/>
      <c r="C841" s="250"/>
    </row>
    <row r="842" spans="1:3" ht="15.6" x14ac:dyDescent="0.3">
      <c r="A842" s="178">
        <v>891</v>
      </c>
      <c r="B842" s="293" t="s">
        <v>618</v>
      </c>
      <c r="C842" s="250"/>
    </row>
    <row r="843" spans="1:3" ht="15.6" x14ac:dyDescent="0.3">
      <c r="A843" s="178"/>
      <c r="B843" s="293"/>
      <c r="C843" s="250"/>
    </row>
    <row r="844" spans="1:3" ht="15.6" x14ac:dyDescent="0.3">
      <c r="A844" s="178">
        <v>892</v>
      </c>
      <c r="B844" s="293" t="s">
        <v>616</v>
      </c>
      <c r="C844" s="250"/>
    </row>
    <row r="845" spans="1:3" ht="15.6" x14ac:dyDescent="0.3">
      <c r="A845" s="178"/>
      <c r="B845" s="293"/>
      <c r="C845" s="250"/>
    </row>
    <row r="846" spans="1:3" ht="15.6" x14ac:dyDescent="0.3">
      <c r="A846" s="178">
        <v>893</v>
      </c>
      <c r="B846" s="293" t="s">
        <v>617</v>
      </c>
      <c r="C846" s="250"/>
    </row>
    <row r="847" spans="1:3" ht="15.6" x14ac:dyDescent="0.3">
      <c r="A847" s="178"/>
      <c r="B847" s="293"/>
      <c r="C847" s="250"/>
    </row>
    <row r="848" spans="1:3" ht="15.6" x14ac:dyDescent="0.3">
      <c r="A848" s="178">
        <v>899</v>
      </c>
      <c r="B848" s="291" t="s">
        <v>250</v>
      </c>
      <c r="C848" s="250"/>
    </row>
    <row r="849" spans="1:3" ht="15.6" x14ac:dyDescent="0.3">
      <c r="A849" s="178"/>
      <c r="B849" s="291"/>
      <c r="C849" s="480"/>
    </row>
    <row r="850" spans="1:3" ht="15.6" x14ac:dyDescent="0.3">
      <c r="A850" s="178" t="s">
        <v>652</v>
      </c>
      <c r="B850" s="291"/>
      <c r="C850" s="250"/>
    </row>
    <row r="851" spans="1:3" ht="15.6" x14ac:dyDescent="0.3">
      <c r="A851" s="178"/>
      <c r="B851" s="291"/>
      <c r="C851" s="292"/>
    </row>
    <row r="852" spans="1:3" ht="15.6" x14ac:dyDescent="0.3">
      <c r="A852" s="178">
        <v>905</v>
      </c>
      <c r="B852" s="293" t="s">
        <v>222</v>
      </c>
      <c r="C852" s="292"/>
    </row>
    <row r="853" spans="1:3" ht="15.6" x14ac:dyDescent="0.3">
      <c r="A853" s="178"/>
      <c r="B853" s="293"/>
      <c r="C853" s="292"/>
    </row>
    <row r="854" spans="1:3" ht="15.6" x14ac:dyDescent="0.3">
      <c r="A854" s="178">
        <v>911</v>
      </c>
      <c r="B854" s="293" t="s">
        <v>223</v>
      </c>
      <c r="C854" s="292"/>
    </row>
    <row r="855" spans="1:3" ht="15.6" x14ac:dyDescent="0.3">
      <c r="A855" s="178"/>
      <c r="B855" s="293"/>
      <c r="C855" s="250"/>
    </row>
    <row r="856" spans="1:3" ht="15.6" x14ac:dyDescent="0.3">
      <c r="A856" s="178">
        <v>912</v>
      </c>
      <c r="B856" s="293" t="s">
        <v>226</v>
      </c>
      <c r="C856" s="250"/>
    </row>
    <row r="857" spans="1:3" ht="15.6" x14ac:dyDescent="0.3">
      <c r="A857" s="178"/>
      <c r="B857" s="293"/>
      <c r="C857" s="250"/>
    </row>
    <row r="858" spans="1:3" ht="15.6" x14ac:dyDescent="0.3">
      <c r="A858" s="178">
        <v>913</v>
      </c>
      <c r="B858" s="293" t="s">
        <v>227</v>
      </c>
      <c r="C858" s="250"/>
    </row>
    <row r="859" spans="1:3" ht="15.6" x14ac:dyDescent="0.3">
      <c r="A859" s="178"/>
      <c r="B859" s="293"/>
      <c r="C859" s="250"/>
    </row>
    <row r="860" spans="1:3" ht="15.6" x14ac:dyDescent="0.3">
      <c r="A860" s="178">
        <v>914</v>
      </c>
      <c r="B860" s="293" t="s">
        <v>228</v>
      </c>
      <c r="C860" s="250"/>
    </row>
    <row r="861" spans="1:3" ht="15.6" x14ac:dyDescent="0.3">
      <c r="A861" s="178"/>
      <c r="B861" s="293"/>
      <c r="C861" s="250"/>
    </row>
    <row r="862" spans="1:3" ht="15.6" x14ac:dyDescent="0.3">
      <c r="A862" s="178">
        <v>915</v>
      </c>
      <c r="B862" s="293" t="s">
        <v>229</v>
      </c>
      <c r="C862" s="250"/>
    </row>
    <row r="863" spans="1:3" ht="15.6" x14ac:dyDescent="0.3">
      <c r="A863" s="178"/>
      <c r="B863" s="293"/>
      <c r="C863" s="250"/>
    </row>
    <row r="864" spans="1:3" ht="15.6" x14ac:dyDescent="0.3">
      <c r="A864" s="178">
        <v>916</v>
      </c>
      <c r="B864" s="293" t="s">
        <v>230</v>
      </c>
      <c r="C864" s="250"/>
    </row>
    <row r="865" spans="1:3" ht="15.6" x14ac:dyDescent="0.3">
      <c r="A865" s="178"/>
      <c r="B865" s="293"/>
      <c r="C865" s="250"/>
    </row>
    <row r="866" spans="1:3" ht="15.6" x14ac:dyDescent="0.3">
      <c r="A866" s="178">
        <v>917</v>
      </c>
      <c r="B866" s="293" t="s">
        <v>231</v>
      </c>
      <c r="C866" s="250"/>
    </row>
    <row r="867" spans="1:3" ht="15.6" x14ac:dyDescent="0.3">
      <c r="A867" s="178"/>
      <c r="B867" s="293"/>
      <c r="C867" s="250"/>
    </row>
    <row r="868" spans="1:3" ht="15.6" x14ac:dyDescent="0.3">
      <c r="A868" s="178">
        <v>918</v>
      </c>
      <c r="B868" s="293" t="s">
        <v>232</v>
      </c>
      <c r="C868" s="250"/>
    </row>
    <row r="869" spans="1:3" ht="15.6" x14ac:dyDescent="0.3">
      <c r="A869" s="178"/>
      <c r="B869" s="293"/>
      <c r="C869" s="250"/>
    </row>
    <row r="870" spans="1:3" ht="15.6" x14ac:dyDescent="0.3">
      <c r="A870" s="178">
        <v>919</v>
      </c>
      <c r="B870" s="293" t="s">
        <v>414</v>
      </c>
      <c r="C870" s="250"/>
    </row>
    <row r="871" spans="1:3" ht="15.6" x14ac:dyDescent="0.3">
      <c r="A871" s="178"/>
      <c r="B871" s="293"/>
      <c r="C871" s="250"/>
    </row>
    <row r="872" spans="1:3" ht="15.6" x14ac:dyDescent="0.3">
      <c r="A872" s="178">
        <v>920</v>
      </c>
      <c r="B872" s="293" t="s">
        <v>415</v>
      </c>
      <c r="C872" s="250"/>
    </row>
    <row r="873" spans="1:3" ht="15.6" x14ac:dyDescent="0.3">
      <c r="A873" s="178"/>
      <c r="B873" s="293"/>
      <c r="C873" s="250"/>
    </row>
    <row r="874" spans="1:3" ht="15.6" x14ac:dyDescent="0.3">
      <c r="A874" s="178">
        <v>921</v>
      </c>
      <c r="B874" s="293" t="s">
        <v>416</v>
      </c>
      <c r="C874" s="250"/>
    </row>
    <row r="875" spans="1:3" ht="15.6" x14ac:dyDescent="0.3">
      <c r="A875" s="178"/>
      <c r="B875" s="293"/>
      <c r="C875" s="250"/>
    </row>
    <row r="876" spans="1:3" ht="15.6" x14ac:dyDescent="0.3">
      <c r="A876" s="178">
        <v>922</v>
      </c>
      <c r="B876" s="293" t="s">
        <v>853</v>
      </c>
      <c r="C876" s="250"/>
    </row>
    <row r="877" spans="1:3" ht="15.6" x14ac:dyDescent="0.3">
      <c r="A877" s="178"/>
      <c r="B877" s="293"/>
      <c r="C877" s="250"/>
    </row>
    <row r="878" spans="1:3" ht="15.6" x14ac:dyDescent="0.3">
      <c r="A878" s="178">
        <v>923</v>
      </c>
      <c r="B878" s="293" t="s">
        <v>854</v>
      </c>
      <c r="C878" s="250"/>
    </row>
    <row r="879" spans="1:3" ht="15.6" x14ac:dyDescent="0.3">
      <c r="A879" s="178"/>
      <c r="B879" s="293"/>
      <c r="C879" s="250"/>
    </row>
    <row r="880" spans="1:3" ht="15.6" x14ac:dyDescent="0.3">
      <c r="A880" s="178">
        <v>950</v>
      </c>
      <c r="B880" s="293" t="s">
        <v>1168</v>
      </c>
      <c r="C880" s="250"/>
    </row>
    <row r="881" spans="1:5" ht="15.6" outlineLevel="1" x14ac:dyDescent="0.3">
      <c r="A881" s="178"/>
      <c r="B881" s="293"/>
      <c r="C881" s="294" t="s">
        <v>1169</v>
      </c>
      <c r="E881" s="235" t="s">
        <v>1170</v>
      </c>
    </row>
    <row r="882" spans="1:5" ht="15.6" x14ac:dyDescent="0.3">
      <c r="A882" s="178"/>
      <c r="B882" s="293"/>
      <c r="C882" s="250"/>
    </row>
    <row r="883" spans="1:5" ht="15.6" x14ac:dyDescent="0.3">
      <c r="A883" s="178">
        <v>951</v>
      </c>
      <c r="B883" s="293" t="s">
        <v>0</v>
      </c>
      <c r="C883" s="250"/>
    </row>
    <row r="884" spans="1:5" ht="30.6" outlineLevel="1" x14ac:dyDescent="0.3">
      <c r="A884" s="178"/>
      <c r="B884" s="293"/>
      <c r="C884" s="294" t="s">
        <v>1171</v>
      </c>
      <c r="E884" s="235" t="s">
        <v>1172</v>
      </c>
    </row>
    <row r="885" spans="1:5" ht="15.6" x14ac:dyDescent="0.3">
      <c r="A885" s="178"/>
      <c r="B885" s="293"/>
      <c r="C885" s="294"/>
    </row>
    <row r="886" spans="1:5" ht="15.6" x14ac:dyDescent="0.3">
      <c r="A886" s="178">
        <v>952</v>
      </c>
      <c r="B886" s="293" t="s">
        <v>1</v>
      </c>
      <c r="C886" s="250"/>
    </row>
    <row r="887" spans="1:5" ht="15.6" outlineLevel="1" x14ac:dyDescent="0.3">
      <c r="A887" s="178"/>
      <c r="B887" s="293"/>
      <c r="C887" s="168" t="s">
        <v>1286</v>
      </c>
    </row>
    <row r="888" spans="1:5" ht="15.6" x14ac:dyDescent="0.3">
      <c r="A888" s="178"/>
      <c r="B888" s="293"/>
      <c r="C888" s="294"/>
    </row>
    <row r="889" spans="1:5" ht="15.6" x14ac:dyDescent="0.3">
      <c r="A889" s="178">
        <v>953</v>
      </c>
      <c r="B889" s="293" t="s">
        <v>1342</v>
      </c>
      <c r="C889" s="250"/>
    </row>
    <row r="890" spans="1:5" ht="15.6" outlineLevel="1" x14ac:dyDescent="0.3">
      <c r="A890" s="178"/>
      <c r="B890" s="293"/>
      <c r="C890" s="294" t="s">
        <v>1358</v>
      </c>
    </row>
    <row r="891" spans="1:5" ht="15.6" x14ac:dyDescent="0.3">
      <c r="A891" s="178"/>
      <c r="B891" s="293"/>
      <c r="C891" s="294"/>
    </row>
    <row r="892" spans="1:5" ht="15.6" x14ac:dyDescent="0.3">
      <c r="A892" s="178">
        <v>954</v>
      </c>
      <c r="B892" s="293" t="s">
        <v>1232</v>
      </c>
      <c r="C892" s="250"/>
    </row>
    <row r="893" spans="1:5" ht="15.6" outlineLevel="1" x14ac:dyDescent="0.3">
      <c r="A893" s="178"/>
      <c r="B893" s="293"/>
      <c r="C893" s="294" t="s">
        <v>1173</v>
      </c>
    </row>
    <row r="894" spans="1:5" ht="15.6" x14ac:dyDescent="0.3">
      <c r="A894" s="178"/>
      <c r="B894" s="293"/>
      <c r="C894" s="294"/>
    </row>
    <row r="895" spans="1:5" ht="15.6" x14ac:dyDescent="0.3">
      <c r="A895" s="178">
        <v>955</v>
      </c>
      <c r="B895" s="293" t="s">
        <v>1343</v>
      </c>
      <c r="C895" s="250"/>
    </row>
    <row r="896" spans="1:5" ht="15.6" outlineLevel="1" x14ac:dyDescent="0.3">
      <c r="A896" s="178"/>
      <c r="B896" s="293"/>
      <c r="C896" s="294" t="s">
        <v>1174</v>
      </c>
    </row>
    <row r="897" spans="1:3" ht="15.6" x14ac:dyDescent="0.3">
      <c r="A897" s="178"/>
      <c r="B897" s="293"/>
      <c r="C897" s="294"/>
    </row>
    <row r="898" spans="1:3" ht="15.6" x14ac:dyDescent="0.3">
      <c r="A898" s="178">
        <v>956</v>
      </c>
      <c r="B898" s="293" t="s">
        <v>2</v>
      </c>
      <c r="C898" s="250"/>
    </row>
    <row r="899" spans="1:3" ht="30.6" outlineLevel="1" x14ac:dyDescent="0.3">
      <c r="A899" s="178"/>
      <c r="B899" s="293"/>
      <c r="C899" s="294" t="s">
        <v>1178</v>
      </c>
    </row>
    <row r="900" spans="1:3" ht="15.6" x14ac:dyDescent="0.3">
      <c r="A900" s="178"/>
      <c r="B900" s="293"/>
      <c r="C900" s="294"/>
    </row>
    <row r="901" spans="1:3" ht="15.6" x14ac:dyDescent="0.3">
      <c r="A901" s="178">
        <v>957</v>
      </c>
      <c r="B901" s="293" t="s">
        <v>3</v>
      </c>
      <c r="C901" s="250"/>
    </row>
    <row r="902" spans="1:3" ht="15.6" outlineLevel="1" x14ac:dyDescent="0.3">
      <c r="A902" s="178"/>
      <c r="B902" s="293"/>
      <c r="C902" s="294" t="s">
        <v>1177</v>
      </c>
    </row>
    <row r="903" spans="1:3" ht="15.6" x14ac:dyDescent="0.3">
      <c r="A903" s="178"/>
      <c r="B903" s="293"/>
      <c r="C903" s="294"/>
    </row>
    <row r="904" spans="1:3" ht="15.6" x14ac:dyDescent="0.3">
      <c r="A904" s="178">
        <v>958</v>
      </c>
      <c r="B904" s="293" t="s">
        <v>7</v>
      </c>
      <c r="C904" s="250"/>
    </row>
    <row r="905" spans="1:3" ht="15.6" outlineLevel="1" x14ac:dyDescent="0.3">
      <c r="A905" s="178"/>
      <c r="B905" s="293"/>
      <c r="C905" s="294" t="s">
        <v>1175</v>
      </c>
    </row>
    <row r="906" spans="1:3" ht="15.6" x14ac:dyDescent="0.3">
      <c r="A906" s="178"/>
      <c r="B906" s="293"/>
      <c r="C906" s="294"/>
    </row>
    <row r="907" spans="1:3" ht="15.6" x14ac:dyDescent="0.3">
      <c r="A907" s="178">
        <v>959</v>
      </c>
      <c r="B907" s="293" t="s">
        <v>6</v>
      </c>
      <c r="C907" s="250"/>
    </row>
    <row r="908" spans="1:3" ht="15.6" outlineLevel="1" x14ac:dyDescent="0.3">
      <c r="A908" s="178"/>
      <c r="B908" s="293"/>
      <c r="C908" s="294" t="s">
        <v>1287</v>
      </c>
    </row>
    <row r="909" spans="1:3" ht="15.6" x14ac:dyDescent="0.3">
      <c r="A909" s="178"/>
      <c r="B909" s="293"/>
      <c r="C909" s="294"/>
    </row>
    <row r="910" spans="1:3" ht="15.6" x14ac:dyDescent="0.3">
      <c r="A910" s="178">
        <v>960</v>
      </c>
      <c r="B910" s="293" t="s">
        <v>5</v>
      </c>
      <c r="C910" s="250"/>
    </row>
    <row r="911" spans="1:3" ht="15.6" outlineLevel="1" x14ac:dyDescent="0.3">
      <c r="A911" s="178"/>
      <c r="B911" s="293"/>
      <c r="C911" s="294" t="s">
        <v>1176</v>
      </c>
    </row>
    <row r="912" spans="1:3" ht="15.6" x14ac:dyDescent="0.3">
      <c r="A912" s="178"/>
      <c r="B912" s="293"/>
      <c r="C912" s="294"/>
    </row>
    <row r="913" spans="1:3" ht="15.6" x14ac:dyDescent="0.3">
      <c r="A913" s="178">
        <v>962</v>
      </c>
      <c r="B913" s="293" t="s">
        <v>4</v>
      </c>
      <c r="C913" s="250"/>
    </row>
    <row r="914" spans="1:3" ht="30.6" outlineLevel="1" x14ac:dyDescent="0.3">
      <c r="A914" s="178"/>
      <c r="B914" s="293"/>
      <c r="C914" s="294" t="s">
        <v>124</v>
      </c>
    </row>
    <row r="915" spans="1:3" ht="15.6" x14ac:dyDescent="0.3">
      <c r="A915" s="178"/>
      <c r="B915" s="293"/>
      <c r="C915" s="294"/>
    </row>
    <row r="916" spans="1:3" ht="15.6" x14ac:dyDescent="0.3">
      <c r="A916" s="178">
        <v>961</v>
      </c>
      <c r="B916" s="295" t="s">
        <v>619</v>
      </c>
      <c r="C916" s="250"/>
    </row>
    <row r="917" spans="1:3" ht="15.6" x14ac:dyDescent="0.3">
      <c r="A917" s="178"/>
      <c r="B917" s="295"/>
      <c r="C917" s="250"/>
    </row>
    <row r="918" spans="1:3" ht="15.6" x14ac:dyDescent="0.3">
      <c r="A918" s="178">
        <v>967</v>
      </c>
      <c r="B918" s="178" t="s">
        <v>81</v>
      </c>
      <c r="C918" s="250"/>
    </row>
    <row r="919" spans="1:3" ht="45.6" outlineLevel="1" x14ac:dyDescent="0.3">
      <c r="A919" s="178"/>
      <c r="B919" s="295"/>
      <c r="C919" s="250" t="s">
        <v>125</v>
      </c>
    </row>
    <row r="920" spans="1:3" ht="15.6" x14ac:dyDescent="0.3">
      <c r="A920" s="178"/>
      <c r="B920" s="295"/>
      <c r="C920" s="298"/>
    </row>
    <row r="921" spans="1:3" ht="15.6" x14ac:dyDescent="0.3">
      <c r="A921" s="178">
        <v>968</v>
      </c>
      <c r="B921" s="178" t="s">
        <v>108</v>
      </c>
      <c r="C921" s="250"/>
    </row>
    <row r="922" spans="1:3" ht="15.6" outlineLevel="1" x14ac:dyDescent="0.3">
      <c r="A922" s="178"/>
      <c r="B922" s="178"/>
      <c r="C922" s="250" t="s">
        <v>109</v>
      </c>
    </row>
    <row r="923" spans="1:3" ht="15.6" x14ac:dyDescent="0.3">
      <c r="A923" s="178"/>
      <c r="B923" s="178"/>
      <c r="C923" s="250"/>
    </row>
    <row r="924" spans="1:3" ht="15.6" x14ac:dyDescent="0.3">
      <c r="A924" s="178">
        <v>980</v>
      </c>
      <c r="B924" s="295" t="s">
        <v>234</v>
      </c>
      <c r="C924" s="250"/>
    </row>
    <row r="925" spans="1:3" ht="15.6" x14ac:dyDescent="0.3">
      <c r="A925" s="178"/>
      <c r="B925" s="295"/>
      <c r="C925" s="250"/>
    </row>
    <row r="926" spans="1:3" ht="15.6" x14ac:dyDescent="0.3">
      <c r="A926" s="178">
        <v>981</v>
      </c>
      <c r="B926" s="295" t="s">
        <v>235</v>
      </c>
      <c r="C926" s="250"/>
    </row>
    <row r="927" spans="1:3" ht="15.6" x14ac:dyDescent="0.3">
      <c r="A927" s="178"/>
      <c r="B927" s="295"/>
      <c r="C927" s="250"/>
    </row>
    <row r="928" spans="1:3" ht="15.6" x14ac:dyDescent="0.3">
      <c r="A928" s="178">
        <v>982</v>
      </c>
      <c r="B928" s="178" t="s">
        <v>8</v>
      </c>
      <c r="C928" s="250"/>
    </row>
    <row r="929" spans="1:3" ht="15.6" x14ac:dyDescent="0.3">
      <c r="A929" s="178"/>
      <c r="B929" s="178"/>
      <c r="C929" s="250"/>
    </row>
    <row r="930" spans="1:3" ht="15.6" x14ac:dyDescent="0.3">
      <c r="A930" s="178">
        <v>983</v>
      </c>
      <c r="B930" s="178" t="s">
        <v>9</v>
      </c>
      <c r="C930" s="250"/>
    </row>
    <row r="931" spans="1:3" ht="15.6" x14ac:dyDescent="0.3">
      <c r="A931" s="178"/>
      <c r="B931" s="178"/>
      <c r="C931" s="250"/>
    </row>
    <row r="932" spans="1:3" ht="15.6" x14ac:dyDescent="0.3">
      <c r="A932" s="178">
        <v>987</v>
      </c>
      <c r="B932" s="178" t="s">
        <v>765</v>
      </c>
      <c r="C932" s="250"/>
    </row>
    <row r="933" spans="1:3" ht="15.6" x14ac:dyDescent="0.3">
      <c r="A933" s="178"/>
      <c r="B933" s="178"/>
      <c r="C933" s="250"/>
    </row>
    <row r="934" spans="1:3" ht="15.6" x14ac:dyDescent="0.3">
      <c r="A934" s="178">
        <v>988</v>
      </c>
      <c r="B934" s="178" t="s">
        <v>766</v>
      </c>
      <c r="C934" s="250"/>
    </row>
    <row r="935" spans="1:3" ht="15.6" x14ac:dyDescent="0.3">
      <c r="A935" s="178"/>
      <c r="B935" s="178"/>
      <c r="C935" s="250"/>
    </row>
    <row r="936" spans="1:3" ht="15.6" x14ac:dyDescent="0.3">
      <c r="A936" s="178">
        <v>984</v>
      </c>
      <c r="B936" s="178" t="s">
        <v>1179</v>
      </c>
      <c r="C936" s="250"/>
    </row>
    <row r="937" spans="1:3" ht="15.6" outlineLevel="1" x14ac:dyDescent="0.3">
      <c r="A937" s="178"/>
      <c r="B937" s="178"/>
      <c r="C937" s="250" t="s">
        <v>1180</v>
      </c>
    </row>
    <row r="938" spans="1:3" ht="15.6" x14ac:dyDescent="0.3">
      <c r="A938" s="178"/>
      <c r="B938" s="178"/>
      <c r="C938" s="250"/>
    </row>
    <row r="939" spans="1:3" ht="15.6" x14ac:dyDescent="0.3">
      <c r="A939" s="178">
        <v>985</v>
      </c>
      <c r="B939" s="178" t="s">
        <v>236</v>
      </c>
      <c r="C939" s="250"/>
    </row>
    <row r="940" spans="1:3" ht="15.6" x14ac:dyDescent="0.3">
      <c r="A940" s="178"/>
      <c r="B940" s="178"/>
      <c r="C940" s="250"/>
    </row>
    <row r="941" spans="1:3" ht="15.6" x14ac:dyDescent="0.3">
      <c r="A941" s="178">
        <v>986</v>
      </c>
      <c r="B941" s="178" t="s">
        <v>237</v>
      </c>
      <c r="C941" s="250"/>
    </row>
    <row r="942" spans="1:3" ht="15.6" x14ac:dyDescent="0.3">
      <c r="A942" s="178"/>
      <c r="B942" s="178"/>
      <c r="C942" s="250"/>
    </row>
    <row r="943" spans="1:3" ht="15.6" x14ac:dyDescent="0.3">
      <c r="A943" s="178">
        <v>989</v>
      </c>
      <c r="B943" s="296" t="s">
        <v>250</v>
      </c>
      <c r="C943" s="250"/>
    </row>
    <row r="944" spans="1:3" ht="15.6" x14ac:dyDescent="0.3">
      <c r="A944" s="178"/>
      <c r="B944" s="296"/>
      <c r="C944" s="250"/>
    </row>
    <row r="945" spans="1:3" ht="15.6" x14ac:dyDescent="0.3">
      <c r="A945" s="178" t="s">
        <v>160</v>
      </c>
      <c r="B945" s="296"/>
      <c r="C945" s="250"/>
    </row>
    <row r="946" spans="1:3" ht="15.6" x14ac:dyDescent="0.3">
      <c r="A946" s="178"/>
      <c r="B946" s="296"/>
      <c r="C946" s="250"/>
    </row>
    <row r="947" spans="1:3" ht="15.6" x14ac:dyDescent="0.3">
      <c r="A947" s="178"/>
      <c r="B947" s="296"/>
      <c r="C947" s="250" t="s">
        <v>1181</v>
      </c>
    </row>
    <row r="948" spans="1:3" ht="15.6" x14ac:dyDescent="0.3">
      <c r="A948" s="178"/>
      <c r="B948" s="296"/>
      <c r="C948" s="250"/>
    </row>
    <row r="949" spans="1:3" ht="15.6" x14ac:dyDescent="0.3">
      <c r="A949" s="178"/>
      <c r="B949" s="296"/>
      <c r="C949" s="304" t="s">
        <v>183</v>
      </c>
    </row>
    <row r="950" spans="1:3" ht="30.6" x14ac:dyDescent="0.3">
      <c r="A950" s="178"/>
      <c r="B950" s="296"/>
      <c r="C950" s="250" t="s">
        <v>1182</v>
      </c>
    </row>
    <row r="951" spans="1:3" ht="15.6" x14ac:dyDescent="0.3">
      <c r="A951" s="178"/>
      <c r="B951" s="296"/>
      <c r="C951" s="250"/>
    </row>
    <row r="952" spans="1:3" ht="15.6" x14ac:dyDescent="0.3">
      <c r="A952" s="178"/>
      <c r="B952" s="296"/>
      <c r="C952" s="304" t="s">
        <v>46</v>
      </c>
    </row>
    <row r="953" spans="1:3" ht="30.6" x14ac:dyDescent="0.3">
      <c r="A953" s="178"/>
      <c r="B953" s="296"/>
      <c r="C953" s="250" t="s">
        <v>1182</v>
      </c>
    </row>
    <row r="954" spans="1:3" ht="15.6" x14ac:dyDescent="0.3">
      <c r="A954" s="178"/>
      <c r="B954" s="296"/>
      <c r="C954" s="250"/>
    </row>
    <row r="955" spans="1:3" ht="15.6" x14ac:dyDescent="0.3">
      <c r="A955" s="178">
        <v>990</v>
      </c>
      <c r="B955" s="293" t="s">
        <v>194</v>
      </c>
      <c r="C955" s="235"/>
    </row>
    <row r="956" spans="1:3" ht="15.6" x14ac:dyDescent="0.3">
      <c r="A956" s="178"/>
      <c r="B956" s="296"/>
      <c r="C956" s="250"/>
    </row>
    <row r="957" spans="1:3" ht="15.6" x14ac:dyDescent="0.3">
      <c r="A957" s="178">
        <v>992</v>
      </c>
      <c r="B957" s="293" t="s">
        <v>645</v>
      </c>
      <c r="C957" s="235"/>
    </row>
    <row r="958" spans="1:3" ht="15.6" x14ac:dyDescent="0.3">
      <c r="A958" s="178"/>
      <c r="B958" s="293"/>
      <c r="C958" s="235"/>
    </row>
    <row r="959" spans="1:3" ht="15.6" x14ac:dyDescent="0.3">
      <c r="A959" s="178">
        <v>993</v>
      </c>
      <c r="B959" s="293" t="s">
        <v>646</v>
      </c>
      <c r="C959" s="250"/>
    </row>
    <row r="960" spans="1:3" ht="15.6" x14ac:dyDescent="0.3">
      <c r="A960" s="178"/>
      <c r="B960" s="293"/>
      <c r="C960" s="250"/>
    </row>
    <row r="961" spans="1:3" ht="15.6" x14ac:dyDescent="0.3">
      <c r="A961" s="178">
        <v>994</v>
      </c>
      <c r="B961" s="293" t="s">
        <v>1045</v>
      </c>
      <c r="C961" s="250"/>
    </row>
    <row r="962" spans="1:3" ht="15.6" x14ac:dyDescent="0.3">
      <c r="A962" s="178"/>
      <c r="B962" s="293"/>
      <c r="C962" s="250"/>
    </row>
    <row r="963" spans="1:3" ht="15.6" x14ac:dyDescent="0.3">
      <c r="A963" s="178">
        <v>995</v>
      </c>
      <c r="B963" s="293" t="s">
        <v>867</v>
      </c>
      <c r="C963" s="250"/>
    </row>
    <row r="964" spans="1:3" ht="15.6" outlineLevel="1" x14ac:dyDescent="0.3">
      <c r="A964" s="178"/>
      <c r="B964" s="296"/>
      <c r="C964" s="250"/>
    </row>
    <row r="965" spans="1:3" ht="15.6" x14ac:dyDescent="0.3">
      <c r="A965" s="178">
        <v>996</v>
      </c>
      <c r="B965" s="293" t="s">
        <v>648</v>
      </c>
      <c r="C965" s="250"/>
    </row>
    <row r="966" spans="1:3" ht="30.6" x14ac:dyDescent="0.3">
      <c r="A966" s="178"/>
      <c r="B966" s="293"/>
      <c r="C966" s="294" t="s">
        <v>1183</v>
      </c>
    </row>
    <row r="967" spans="1:3" ht="15.6" x14ac:dyDescent="0.3">
      <c r="A967" s="178">
        <v>997</v>
      </c>
      <c r="B967" s="293" t="s">
        <v>768</v>
      </c>
      <c r="C967" s="294"/>
    </row>
    <row r="968" spans="1:3" ht="15.6" x14ac:dyDescent="0.3">
      <c r="A968" s="178"/>
      <c r="B968" s="293"/>
      <c r="C968" s="250"/>
    </row>
    <row r="969" spans="1:3" ht="15.6" x14ac:dyDescent="0.3">
      <c r="A969" s="178">
        <v>998</v>
      </c>
      <c r="B969" s="293" t="s">
        <v>126</v>
      </c>
      <c r="C969" s="250"/>
    </row>
    <row r="970" spans="1:3" ht="30.6" outlineLevel="1" x14ac:dyDescent="0.3">
      <c r="A970" s="178"/>
      <c r="B970" s="296"/>
      <c r="C970" s="294" t="s">
        <v>1184</v>
      </c>
    </row>
    <row r="971" spans="1:3" ht="15.6" x14ac:dyDescent="0.3">
      <c r="A971" s="178"/>
      <c r="B971" s="296"/>
      <c r="C971" s="287"/>
    </row>
    <row r="972" spans="1:3" ht="15.6" x14ac:dyDescent="0.3">
      <c r="A972" s="178"/>
      <c r="B972" s="296"/>
      <c r="C972" s="304" t="s">
        <v>47</v>
      </c>
    </row>
    <row r="973" spans="1:3" ht="30.6" x14ac:dyDescent="0.3">
      <c r="A973" s="178"/>
      <c r="B973" s="296"/>
      <c r="C973" s="250" t="s">
        <v>1185</v>
      </c>
    </row>
    <row r="974" spans="1:3" ht="15.6" x14ac:dyDescent="0.3">
      <c r="A974" s="178"/>
      <c r="B974" s="293"/>
      <c r="C974" s="304"/>
    </row>
    <row r="975" spans="1:3" ht="15.6" x14ac:dyDescent="0.3">
      <c r="A975" s="178">
        <v>977</v>
      </c>
      <c r="B975" s="293" t="s">
        <v>1186</v>
      </c>
      <c r="C975" s="250"/>
    </row>
    <row r="976" spans="1:3" ht="15.6" x14ac:dyDescent="0.3">
      <c r="A976" s="178"/>
      <c r="B976" s="296"/>
      <c r="C976" s="250"/>
    </row>
    <row r="977" spans="1:9" ht="15.6" x14ac:dyDescent="0.3">
      <c r="A977" s="178">
        <v>970</v>
      </c>
      <c r="B977" s="293" t="s">
        <v>1187</v>
      </c>
      <c r="C977" s="250"/>
    </row>
    <row r="978" spans="1:9" ht="15.6" x14ac:dyDescent="0.3">
      <c r="A978" s="178"/>
      <c r="B978" s="293"/>
      <c r="C978" s="250"/>
    </row>
    <row r="979" spans="1:9" ht="15.6" x14ac:dyDescent="0.3">
      <c r="A979" s="178">
        <v>971</v>
      </c>
      <c r="B979" s="293" t="s">
        <v>1293</v>
      </c>
      <c r="C979" s="250"/>
    </row>
    <row r="980" spans="1:9" ht="15.6" x14ac:dyDescent="0.3">
      <c r="A980" s="178"/>
      <c r="B980" s="293"/>
      <c r="C980" s="250"/>
    </row>
    <row r="981" spans="1:9" ht="15.6" x14ac:dyDescent="0.3">
      <c r="A981" s="178">
        <v>972</v>
      </c>
      <c r="B981" s="293" t="s">
        <v>182</v>
      </c>
      <c r="C981" s="250"/>
    </row>
    <row r="982" spans="1:9" ht="15.6" x14ac:dyDescent="0.3">
      <c r="A982" s="178"/>
      <c r="B982" s="293"/>
      <c r="C982" s="250"/>
    </row>
    <row r="983" spans="1:9" ht="15.6" x14ac:dyDescent="0.3">
      <c r="A983" s="178">
        <v>974</v>
      </c>
      <c r="B983" s="293" t="s">
        <v>73</v>
      </c>
      <c r="C983" s="250"/>
    </row>
    <row r="984" spans="1:9" ht="15.6" x14ac:dyDescent="0.3">
      <c r="A984" s="178"/>
      <c r="B984" s="293"/>
      <c r="C984" s="250"/>
    </row>
    <row r="985" spans="1:9" ht="15.6" x14ac:dyDescent="0.3">
      <c r="A985" s="178">
        <v>976</v>
      </c>
      <c r="B985" s="293" t="s">
        <v>43</v>
      </c>
      <c r="C985" s="250"/>
    </row>
    <row r="986" spans="1:9" ht="15.6" x14ac:dyDescent="0.3">
      <c r="A986" s="178"/>
      <c r="B986" s="293"/>
      <c r="C986" s="250"/>
    </row>
    <row r="987" spans="1:9" s="417" customFormat="1" ht="15.6" x14ac:dyDescent="0.3">
      <c r="A987" s="178">
        <v>978</v>
      </c>
      <c r="B987" s="293" t="s">
        <v>1269</v>
      </c>
      <c r="C987" s="480"/>
      <c r="D987" s="235"/>
      <c r="E987" s="235"/>
      <c r="F987" s="235"/>
      <c r="G987" s="235"/>
      <c r="H987" s="235"/>
      <c r="I987" s="235"/>
    </row>
    <row r="988" spans="1:9" s="417" customFormat="1" ht="15.6" x14ac:dyDescent="0.3">
      <c r="A988" s="178"/>
      <c r="B988" s="293"/>
      <c r="C988" s="480"/>
      <c r="D988" s="235"/>
      <c r="E988" s="235"/>
      <c r="F988" s="235"/>
      <c r="G988" s="235"/>
      <c r="H988" s="235"/>
      <c r="I988" s="235"/>
    </row>
    <row r="989" spans="1:9" ht="15.6" x14ac:dyDescent="0.3">
      <c r="A989" s="178">
        <v>999</v>
      </c>
      <c r="B989" s="296" t="s">
        <v>250</v>
      </c>
      <c r="C989" s="250"/>
    </row>
    <row r="990" spans="1:9" x14ac:dyDescent="0.25">
      <c r="C990" s="250"/>
    </row>
    <row r="991" spans="1:9" x14ac:dyDescent="0.25">
      <c r="C991" s="250"/>
    </row>
    <row r="992" spans="1:9" x14ac:dyDescent="0.25">
      <c r="C992" s="250"/>
    </row>
    <row r="993" spans="3:3" x14ac:dyDescent="0.25">
      <c r="C993" s="250"/>
    </row>
  </sheetData>
  <phoneticPr fontId="0" type="noConversion"/>
  <hyperlinks>
    <hyperlink ref="B2" location="SGF___Field_Trips_Excursions" display="SGF - Field Trips/Excursions"/>
    <hyperlink ref="C2" location="SGF___Fundraising_for_external_charities" display="SGF - Fundraising for external charities"/>
    <hyperlink ref="D2" location="SGF___Other_Funds" display="SGF - Other Funds"/>
    <hyperlink ref="E2" location="Donations" display="Donations"/>
    <hyperlink ref="F2" location="Amounts_from_Deferred_Revenue" display="Amounts from Deferred Revenue"/>
    <hyperlink ref="G2" location="Amortization_of_Deferred_Capital_Contributions" display="Amortization of Deferred Capital Contributions"/>
    <hyperlink ref="H2" location="Salaries___Wages" display="Salaries &amp; Wages"/>
    <hyperlink ref="I2" location="Trustees_Honorarium" display="Trustees Honorarium"/>
    <hyperlink ref="J2" location="Directors_and_Supervisory_Officers__including_Chief_Financial_Officer" display="Directors and Supervisory Officers (including Chief Financial Officer)"/>
    <hyperlink ref="K2" location="Department_Managers___Supervisory_Personnel" display="Department Managers &amp; Supervisory Personnel"/>
    <hyperlink ref="L2" location="Technical___Specialized_Non_Instructional" display="Technical &amp; Specialized-Non-Instructional"/>
    <hyperlink ref="M2" location="Clerical___Secretarial_Administrative_Support_Staff" display="Clerical &amp; Secretarial Administrative Support Staff"/>
    <hyperlink ref="N2" location="Student_Help" display="Student Help"/>
    <hyperlink ref="O2" location="Noon_Hour_Supervisors" display="Noon Hour Supervisors"/>
    <hyperlink ref="P2" location="Transportation_Assistants" display="Transportation Assistants"/>
    <hyperlink ref="Q2" location="Attendance_Counselors___Professionals___Para_professionals" display="Attendance Counselors - Professionals &amp; Para-professionals"/>
    <hyperlink ref="R2" location="Psychological_Services___Professionals___Para_professionals" display="Psychological Services - Professionals &amp; Para-professionals"/>
    <hyperlink ref="T2" location="Social_Services___Professionals___Para_professionals" display="Social Services - Professionals &amp; Para-professionals"/>
    <hyperlink ref="U2" location="Technicians___Student_Support" display="Technicians - Student Support"/>
    <hyperlink ref="V2" location="Other_Professionals___Para_professionals" display="Other Professionals &amp; Para-professionals"/>
    <hyperlink ref="W2" location="Temporary_Assistance___Student_Support" display="Temporary Assistance - Student Support"/>
    <hyperlink ref="X2" location="Overtime___Student__Support" display="Overtime - Student  Support"/>
    <hyperlink ref="Y2" location="Principals" display="Principals"/>
    <hyperlink ref="Z2" location="Vice_Principals" display="Vice-Principals"/>
    <hyperlink ref="AA2" location="Dept._Head_Allowance" display="Dept. Head Allowance"/>
    <hyperlink ref="AB2" location="Dept_Head_Release" display="Dept Head Release"/>
    <hyperlink ref="AC2" location="Coordinators_Consultants___Teacher_Support" display="Coordinators/Consultants - Teacher Support"/>
    <hyperlink ref="AD2" location="Teachers___Other" display="Teachers - Other"/>
    <hyperlink ref="AE2" location="Learning_Resource_Teachers_Other_School_Based_Teachers" display="Learning Resource Teachers/Other School Based Teachers"/>
    <hyperlink ref="AF2" location="PreparationTime__Optional" display="PreparationTime (Optional)"/>
    <hyperlink ref="AG2" location="Home_Instruction" display="Home Instruction"/>
    <hyperlink ref="AH2" location="Supply_teachers" display="Supply teachers "/>
    <hyperlink ref="AI2" location="Supply_Teachers___Other" display="Supply Teachers - Other"/>
    <hyperlink ref="AJ2" location="Supply___Short_Term" display="Supply - Short Term "/>
    <hyperlink ref="AK2" location="Supply___Long_Term" display="Supply - Long Term "/>
    <hyperlink ref="AL2" location="Supply___Prof._Dev._Teachers" display="Supply - Prof. Dev. Teachers"/>
    <hyperlink ref="AM2" location="Supply___School_Programs_Teachers" display="Supply - School Programs Teachers"/>
    <hyperlink ref="AN2" location="Supply___Professional_Development_Educational_Assistant__EA" display="Supply - Professional Development Educational Assistant (EA)"/>
    <hyperlink ref="AO2" location="Supply___Professional_Development_Early_Childhood_Educator__ECE" display="Supply - Professional Development Early Childhood Educator (ECE)"/>
    <hyperlink ref="AP2" location="Early_Childhood_Educator__ECE__Supply" display="Early Childhood Educator (ECE) Supply"/>
    <hyperlink ref="AQ2" location="Early_Childhood_Educator__ECE__Supply" display="Educational Assistant (EA) Supply"/>
    <hyperlink ref="AR2" location="Educational_Assistant" display="Educational Assistant"/>
    <hyperlink ref="AS2" location="Instructors___Non_certified" display="Instructors - Non-certified"/>
    <hyperlink ref="AT2" location="Continuing_Education_Teachers" display="Continuing Education Teachers"/>
    <hyperlink ref="AU2" location="Designated_Early_Childhood_Educator" display="Designated Early Childhood Educator "/>
    <hyperlink ref="AV2" location="Early_Childhood_Educational_Assistant" display="Early Childhood Educational Assistant"/>
    <hyperlink ref="AW2" location="Benefits" display="Benefits"/>
    <hyperlink ref="AX2" location="Professional_Development___Academic___S.O._s" display="Professional Development - Academic &amp; S.O.'s"/>
    <hyperlink ref="AY2" location="Professional_Memberships___Academic___S._O._s" display="Professional Memberships - Academic &amp; S. O.'s"/>
    <hyperlink ref="AZ2" location="Professional_Development___Non_Teaching" display="Professional Development - Non Teaching"/>
    <hyperlink ref="BA2" location="Professional_Memberships___Non_Teaching" display="Professional Memberships - Non Teaching"/>
    <hyperlink ref="BB2" location="Textbooks___Learning_Materials___Not_HST_Exempt" display="Textbooks &amp; Learning Materials - Not HST Exempt"/>
    <hyperlink ref="BC2" location="Instructional_Supplies" display="Instructional Supplies"/>
    <hyperlink ref="BD2" location="Application_Software" display="Application Software"/>
    <hyperlink ref="BE2" location="Printing___Photocopying___Instructional" display="Printing &amp; Photocopying - Instructional"/>
    <hyperlink ref="BF2" location="Printing___Photocopying___Non_instructional" display="Printing &amp; Photocopying - Non-instructional"/>
    <hyperlink ref="BG2" location="Cafeteria_Food_Supplies___Services" display="Cafeteria/Food Supplies &amp; Services"/>
    <hyperlink ref="BH2" location="Automobile_Reimbursement" display="Automobile Reimbursement"/>
    <hyperlink ref="BI2" location="Travel_and_or_Expense_Allowance" display="Travel and/or Expense Allowance"/>
    <hyperlink ref="BJ2" location="Other_Travel_Expense" display="Other Travel Expense"/>
    <hyperlink ref="BK2" location="Vehicle_Fuel" display="Vehicle Fuel"/>
    <hyperlink ref="BL2" location="Repairs___Furniture___Equipment" display="Repairs - Furniture &amp; Equipment"/>
    <hyperlink ref="BM2" location="Repairs___Computer_Technology" display="Repairs - Computer Technology "/>
    <hyperlink ref="BN2" location="Repairs___Network_Connectivity" display="Repairs - Network Connectivity"/>
    <hyperlink ref="BO2" location="Telephone___Voice" display="Telephone - Voice"/>
    <hyperlink ref="BP2" location="Telephone_or_Data_Communications_Services" display="Telephone or Data Communications Services"/>
    <hyperlink ref="BQ2" location="Office_Supplies___Services" display="Office Supplies &amp; Services"/>
    <hyperlink ref="BR2" location="School_Council_Supplies" display="School Council Supplies"/>
    <hyperlink ref="BS2" location="Recruitment_of_Staff" display="Recruitment of Staff"/>
    <hyperlink ref="BT2" location="Maintenance_Supplies___Services" display="Maintenance Supplies &amp; Services"/>
    <hyperlink ref="BU2" location="Vehicle_Maintenance___Supplies" display="Vehicle Maintenance &amp; Supplies"/>
    <hyperlink ref="BV2" location="Field_Trips_Excursions" display="Field Trips/Excursions"/>
    <hyperlink ref="BW2" location="Donations_for_external_charities" display="Donations for external charities"/>
    <hyperlink ref="BX2" location="Furniture___Equipment_Expenses__can_optionally_be_included_in_Supplies_and_Services" display="Furniture &amp; Equipment Expenses (can optionally be included in Supplies and Services)"/>
    <hyperlink ref="BY2" location="TCA_Addition___Furniture__10_yrs" display="TCA Addition - Furniture (10 yrs)"/>
    <hyperlink ref="BZ2" location="TCA_Addition___Equipment__5_yrs" display="TCA Addition - Equipment (5 yrs)"/>
    <hyperlink ref="CA2" location="TCA_Addition___Equipment__10_yrs" display="TCA Addition - Equipment (10 yrs)"/>
    <hyperlink ref="CB2" location="TCA_Addition___Equipment__15_yrs" display="TCA Addition - Equipment (15 yrs)"/>
    <hyperlink ref="CC2" location="TCA_Addition___Computer_Hardware__5_yrs" display="TCA Addition - Computer Hardware (5 yrs)"/>
    <hyperlink ref="CD2" location="TCA_Addition___Computer_Software__5_yrs" display="TCA Addition - Computer Software (5 yrs)"/>
    <hyperlink ref="CE2" location="TCA_Addition___Vehicles_gvwr___10_000_pounds__5_yrs" display="TCA Addition - Vehicles gvwr &lt; 10,000 pounds (5 yrs)"/>
    <hyperlink ref="CF2" location="TCA_Addition___Vehicles_gvwr____10_000_pounds__10_yrs" display="TCA Addition - Vehicles gvwr &gt;= 10,000 pounds (10 yrs)"/>
    <hyperlink ref="CG2" location="TCA_Addition___F_E__First_time_equiping__10_yrs" display="TCA Addition - F&amp;E: First time equiping (10 yrs)"/>
    <hyperlink ref="CH2" location="TCA_Addition___Construction_in_Progress" display="TCA Addition - Construction in Progress "/>
    <hyperlink ref="CI2" location="TCA_Addition___Pre_Acquisition__Pre_Construction_Costs___Building" display="TCA Addition - Pre-Acquisition/ Pre-Construction Costs - Building"/>
    <hyperlink ref="CJ2" location="TCA_Addition___Pre_Acquisition___Land" display="TCA Addition - Pre-Acquisition - Land"/>
    <hyperlink ref="CK2" location="TCA_Addition___Buildings__40_yrs" display="TCA Addition - Buildings (40 yrs)"/>
    <hyperlink ref="CL2" location="TCA_Addition___Buildings__20_yrs" display="TCA Addition - Buildings (20 yrs)"/>
    <hyperlink ref="CM2" location="TCA_Addition___Portable_Structures__20_yrs" display="TCA Addition - Portable Structures (20 yrs)"/>
    <hyperlink ref="CN2" location="TCA_Addition___Land" display="TCA Addition - Land"/>
    <hyperlink ref="CO2" location="TCA_Addition___Land_Improvements__15_yrs" display="TCA Addition - Land Improvements (15 yrs)"/>
    <hyperlink ref="CP2" location="TCA_Addition___Capital_Leased_Assets___Land" display="TCA Addition - Capital Leased Assets - Land"/>
    <hyperlink ref="CQ2" location="TCA_Addition___Capital_Leased_Assets___Buildings" display="TCA Addition - Capital Leased Assets - Buildings"/>
    <hyperlink ref="CR2" location="TCA_Addition___Capital_Leased_Assets___Other" display="TCA Addition - Capital Leased Assets - Other"/>
    <hyperlink ref="CS2" location="TCA_Addition___Leasehold_Improvements___Land" display="TCA Addition - Leasehold Improvements - Land "/>
    <hyperlink ref="CT2" location="TCA_Addition___Leasehold_Improvements___Buildings" display="TCA Addition - Leasehold Improvements - Buildings"/>
    <hyperlink ref="CU2" location="TCA_Addition___Leasehold_Improvements___Other" display="TCA Addition - Leasehold Improvements - Other"/>
    <hyperlink ref="CV2" location="Rental_Leases" display="Rental/Leases"/>
    <hyperlink ref="CW2" location="Rental_Lease___Furniture___Equipment___Computer_Technology" display="Rental/Lease - Furniture &amp; Equipment - Computer Technology"/>
    <hyperlink ref="CX2" location="'Objects Definitions'!B568" display="Rental/Lease - Instructional Accommodation"/>
    <hyperlink ref="CY2" location="Rental_Lease___Non_Instructional_Accommodation" display="Rental/Lease - Non-Instructional Accommodation"/>
    <hyperlink ref="CZ2" location="Rental_Lease___Photocopier" display="Rental/Lease - Photocopier"/>
    <hyperlink ref="DA2" location="Rental_Lease___Vehicles" display="Rental/Lease - Vehicles"/>
    <hyperlink ref="DB2" location="Legal_Fees" display="Legal Fees"/>
    <hyperlink ref="DC2" location="Other_Professional_Fees" display="Other Professional Fees"/>
    <hyperlink ref="DD2" location="Other_Contractual_Services" display="Other Contractual Services"/>
    <hyperlink ref="DE2" location="Employment_Agency_Fees" display="Employment Agency Fees"/>
    <hyperlink ref="DF2" location="Software_Fees___Licenses" display="Software Fees &amp; Licenses"/>
    <hyperlink ref="DG2" location="Maintenance_Fees___Computer_Technology" display="Maintenance Fees - Computer Technology"/>
    <hyperlink ref="DH2" location="Insurance__Property__General_Liability___Other" display="Insurance (Property, General Liability &amp; Other)"/>
    <hyperlink ref="DI2" location="Moving_of_Portables" display="Moving of Portables"/>
    <hyperlink ref="DJ2" location="Public_Transit_Fares_and_Taxi_Services" display="Public Transit Fares and Taxi Services"/>
    <hyperlink ref="DK2" location="Other_Expense" display="Other Expense"/>
    <hyperlink ref="DL2" location="Association___Membership_Fees___Board" display="Association &amp; Membership Fees - Board"/>
    <hyperlink ref="DM2" location="Association___Membership_Fees___Individuals" display="Association &amp; Membership Fees - Individuals"/>
    <hyperlink ref="DN2" location="Student_Bursaries_Awards" display="Student Bursaries/Awards"/>
    <hyperlink ref="DO2" location="Scholarships" display="Scholarships"/>
    <hyperlink ref="DP2" location="Interest_and_bank_charges" display="Interest and bank charges"/>
    <hyperlink ref="DQ2" location="Claims___Settlements" display="Claims &amp; Settlements"/>
    <hyperlink ref="DR2" location="Debenture_Interest___pre_May_15__1998" display="Debenture Interest - pre May 15, 1998"/>
    <hyperlink ref="DS2" location="Debenture_Interest___post_May_14__1998" display="Debenture Interest - post May 14, 1998"/>
    <hyperlink ref="DT2" location="Cost_of_Issuing_Debenture" display="Cost of Issuing Debenture"/>
    <hyperlink ref="DU2" location="EDC_Operating_Expenses" display="EDC Operating Expenses"/>
    <hyperlink ref="DV2" location="Amortization__Non_Pooled_Classes" display="Amortization (Non-Pooled Classes)"/>
    <hyperlink ref="DW2" location="Tangible_Capital_Assets" display="Tangible Capital Assets"/>
    <hyperlink ref="DX2" location="Furniture__10_yrs" display="Furniture (10 yrs)"/>
    <hyperlink ref="DY2" location="Equipment__5_yrs" display="Equipment (5 yrs)"/>
    <hyperlink ref="DZ2" location="Equipment__10_yrs" display="Equipment (10 yrs)"/>
    <hyperlink ref="EA2" location="Equipment__15_yrs" display="Equipment (15 yrs)"/>
    <hyperlink ref="EB2" location="Computer_Software__5_yrs" display="Computer Hardware (5 yrs)"/>
    <hyperlink ref="EC2" location="Computer_Software__5_yrs" display="Computer Software (5 yrs)"/>
    <hyperlink ref="ED2" location="Vehicle_gross_vehicle_weight_rating___10_000_pounds__5_yrs" display="Vehicle gross vehicle weight rating &lt; 10,000 pounds (5 yrs)"/>
    <hyperlink ref="EE2" location="Vehicle_gross_vehicle_weight_rating____10_000_pounds__10_yrs" display="Vehicle gross vehicle weight rating &gt;= 10,000 pounds (10 yrs)"/>
    <hyperlink ref="EF2" location="F_E___First_time_equipping__10_yrs" display="F&amp;E - First time equipping (10 yrs)"/>
    <hyperlink ref="EG2" location="Construction_in_Progress" display="Construction in Progress "/>
    <hyperlink ref="EH2" location="Pre_Acquisition_Pre_Construction__Building" display="Pre-Acquisition/Pre-Construction -Building"/>
    <hyperlink ref="EI2" location="Pre_Acquisition___Land" display="Pre-Acquisition - Land"/>
    <hyperlink ref="EJ2" location="Deferred_Rev._Capital____Gov._of_Ontario__Legislative_Grants" display="Deferred Rev. Operating -  Gov. of Ontario: Legislative Grants"/>
    <hyperlink ref="EK2" location="Deferred_Rev._Capital____Gov._of_Ontario__Other_MOE_Grants" display="Deferred Rev. Operating -  Gov. of Ontario: Other MOE Grants"/>
    <hyperlink ref="EL2" location="Deferred_Rev._Capital____Gov._of_Ontario__Other_Provincial_Grants" display="Deferred Rev. Operating -  Gov. of Ontario: Other Provincial Grants"/>
    <hyperlink ref="EM2" location="Deferred_Rev._Operating____Other_GRE_soards" display="Deferred Rev. Operating -  Other GRE'soards"/>
    <hyperlink ref="EN2" location="Deferred_Rev._Capital____Other_Third_Party" display="Deferred Rev. Operating -  Other Third Party "/>
    <hyperlink ref="EO2" location="Deferred_Rev._Capital____Gov._of_Ontario__Legislative_Grants" display="Deferred Rev. Capital -  Gov. of Ontario: Legislative Grants"/>
    <hyperlink ref="EP2" location="Deferred_Rev._Capital____Gov._of_Ontario__Other_MOE_Grants" display="Deferred Rev. Capital -  Gov. of Ontario: Other MOE Grants"/>
    <hyperlink ref="EQ2" location="Deferred_Rev._Capital____Gov._of_Ontario__Other_Provincial_Grants" display="Deferred Rev. Capital -  Gov. of Ontario: Other Provincial Grants"/>
    <hyperlink ref="ER2" location="Deferred_Rev._Capital____Proceeds_of_Disposition__POD" display="Deferred Rev. Capital -  Proceeds of Disposition (POD)"/>
    <hyperlink ref="ES2" location="Deferred_Rev._Capital____Education_Development_Charges__EDC" display="Deferred Rev. Capital -  Education Development Charges (EDC)"/>
    <hyperlink ref="ET2" location="Deferred_Rev._Capital____Inter_Entity" display="Deferred Rev. Capital -  Inter-Entity"/>
    <hyperlink ref="EU2" location="Deferred_Rev._Operating____Other_Third_Party" display="Deferred Rev. Capital -  Other Third Party"/>
    <hyperlink ref="EV2" location="Deferred_Capital_Contributions__DCC" display="Deferred Capital Contributions (DCC)"/>
    <hyperlink ref="EW2" location="Deferred_Capital_Contributions__DCC____Other" display="Deferred Capital Contributions (DCC) - Other"/>
    <hyperlink ref="EX2" location="Accumulated_Surplus__Deficit" display="Accumulated Surplus (Deficit)"/>
    <hyperlink ref="EY2" location="A_S___Available_for_Compliance__Internally_Appropriated___Other" display="A/S - Available for Compliance: Internally Appropriated - Other"/>
    <hyperlink ref="EZ2" location="A_S___Available_for_Compliance__Internally_Appropriated___Interest_Earned_on_Sinking_Funds_Assets" display="A/S - Available for Compliance: Internally Appropriated - Interest Earned on Sinking Funds Assets"/>
  </hyperlinks>
  <pageMargins left="0.75" right="0.75" top="1" bottom="1" header="0.5" footer="0.5"/>
  <pageSetup scale="58" fitToHeight="14" orientation="portrait" r:id="rId1"/>
  <headerFooter alignWithMargins="0">
    <oddFooter>&amp;L&amp;D&amp;R&amp;8&amp;A Page &amp;P of &amp;N</oddFooter>
  </headerFooter>
  <rowBreaks count="3" manualBreakCount="3">
    <brk id="155" max="3" man="1"/>
    <brk id="362" max="3" man="1"/>
    <brk id="421" max="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H12"/>
  <sheetViews>
    <sheetView showGridLines="0" zoomScale="115" zoomScaleNormal="115" zoomScaleSheetLayoutView="50" workbookViewId="0">
      <selection activeCell="A2" sqref="A2"/>
    </sheetView>
  </sheetViews>
  <sheetFormatPr defaultColWidth="9.109375" defaultRowHeight="15" x14ac:dyDescent="0.25"/>
  <cols>
    <col min="1" max="2" width="5.33203125" style="89" customWidth="1"/>
    <col min="3" max="3" width="32.33203125" style="89" customWidth="1"/>
    <col min="4" max="4" width="5" style="89" customWidth="1"/>
    <col min="5" max="5" width="48.6640625" style="89" customWidth="1"/>
    <col min="6" max="6" width="4.33203125" style="89" customWidth="1"/>
    <col min="7" max="16384" width="9.109375" style="89"/>
  </cols>
  <sheetData>
    <row r="1" spans="1:8" ht="15.6" x14ac:dyDescent="0.3">
      <c r="A1" s="157" t="s">
        <v>964</v>
      </c>
      <c r="D1" s="76"/>
      <c r="E1" s="76"/>
      <c r="F1" s="76"/>
      <c r="G1" s="76"/>
      <c r="H1" s="76"/>
    </row>
    <row r="2" spans="1:8" ht="12.75" customHeight="1" x14ac:dyDescent="0.3">
      <c r="A2" s="495" t="s">
        <v>1372</v>
      </c>
      <c r="B2" s="76"/>
      <c r="C2" s="76"/>
      <c r="D2" s="76"/>
      <c r="E2" s="76"/>
      <c r="F2" s="76"/>
    </row>
    <row r="3" spans="1:8" ht="12.75" customHeight="1" x14ac:dyDescent="0.25">
      <c r="B3" s="95" t="s">
        <v>965</v>
      </c>
      <c r="C3" s="156"/>
      <c r="D3" s="156">
        <v>1</v>
      </c>
      <c r="E3" s="97" t="s">
        <v>10</v>
      </c>
    </row>
    <row r="4" spans="1:8" ht="12.75" customHeight="1" x14ac:dyDescent="0.3">
      <c r="B4" s="98"/>
      <c r="C4" s="99"/>
      <c r="D4" s="99">
        <v>2</v>
      </c>
      <c r="E4" s="206" t="s">
        <v>250</v>
      </c>
    </row>
    <row r="5" spans="1:8" ht="12.75" customHeight="1" x14ac:dyDescent="0.3">
      <c r="B5" s="98"/>
      <c r="C5" s="99"/>
      <c r="D5" s="99">
        <v>3</v>
      </c>
      <c r="E5" s="206" t="s">
        <v>250</v>
      </c>
    </row>
    <row r="6" spans="1:8" ht="12.75" customHeight="1" x14ac:dyDescent="0.25">
      <c r="B6" s="98"/>
      <c r="C6" s="99"/>
      <c r="D6" s="99">
        <v>4</v>
      </c>
      <c r="E6" s="101" t="s">
        <v>11</v>
      </c>
    </row>
    <row r="7" spans="1:8" ht="12.75" customHeight="1" x14ac:dyDescent="0.25">
      <c r="B7" s="98"/>
      <c r="C7" s="99"/>
      <c r="D7" s="99">
        <v>5</v>
      </c>
      <c r="E7" s="103" t="s">
        <v>12</v>
      </c>
    </row>
    <row r="8" spans="1:8" ht="12.75" customHeight="1" x14ac:dyDescent="0.25">
      <c r="B8" s="106"/>
      <c r="C8" s="107"/>
      <c r="D8" s="107">
        <v>6</v>
      </c>
      <c r="E8" s="130" t="s">
        <v>13</v>
      </c>
    </row>
    <row r="10" spans="1:8" x14ac:dyDescent="0.25">
      <c r="B10" s="328" t="s">
        <v>992</v>
      </c>
      <c r="C10" s="320"/>
      <c r="D10" s="320"/>
      <c r="E10" s="321"/>
    </row>
    <row r="11" spans="1:8" x14ac:dyDescent="0.25">
      <c r="B11" s="98" t="s">
        <v>993</v>
      </c>
      <c r="C11" s="99"/>
      <c r="D11" s="99"/>
      <c r="E11" s="101"/>
    </row>
    <row r="12" spans="1:8" x14ac:dyDescent="0.25">
      <c r="B12" s="106" t="s">
        <v>994</v>
      </c>
      <c r="C12" s="107"/>
      <c r="D12" s="107"/>
      <c r="E12" s="130"/>
    </row>
  </sheetData>
  <phoneticPr fontId="0" type="noConversion"/>
  <printOptions horizontalCentered="1"/>
  <pageMargins left="0.74803149606299213" right="0.74803149606299213" top="0.98425196850393704" bottom="0.98425196850393704" header="0.51181102362204722" footer="0.51181102362204722"/>
  <pageSetup scale="90" orientation="portrait" horizontalDpi="300" r:id="rId1"/>
  <headerFooter alignWithMargins="0">
    <oddFooter>&amp;L&amp;D&amp;R&amp;A #&amp;P of&amp;N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ntry="1" codeName="Sheet6">
    <pageSetUpPr fitToPage="1"/>
  </sheetPr>
  <dimension ref="A1:I35"/>
  <sheetViews>
    <sheetView showGridLines="0" zoomScaleNormal="100" zoomScaleSheetLayoutView="50" workbookViewId="0">
      <selection activeCell="A2" sqref="A2"/>
    </sheetView>
  </sheetViews>
  <sheetFormatPr defaultColWidth="9.109375" defaultRowHeight="15" x14ac:dyDescent="0.25"/>
  <cols>
    <col min="1" max="2" width="5.33203125" style="89" customWidth="1"/>
    <col min="3" max="3" width="22.44140625" style="89" customWidth="1"/>
    <col min="4" max="4" width="5.33203125" style="252" bestFit="1" customWidth="1"/>
    <col min="5" max="5" width="66.6640625" style="253" customWidth="1"/>
    <col min="6" max="16384" width="9.109375" style="89"/>
  </cols>
  <sheetData>
    <row r="1" spans="1:9" ht="15.6" x14ac:dyDescent="0.3">
      <c r="A1" s="157" t="s">
        <v>966</v>
      </c>
      <c r="F1" s="76"/>
      <c r="G1" s="76"/>
      <c r="H1" s="76"/>
      <c r="I1" s="76"/>
    </row>
    <row r="2" spans="1:9" x14ac:dyDescent="0.25">
      <c r="A2" s="495" t="s">
        <v>1373</v>
      </c>
      <c r="D2" s="254"/>
    </row>
    <row r="3" spans="1:9" ht="15.6" x14ac:dyDescent="0.3">
      <c r="B3" s="203" t="s">
        <v>967</v>
      </c>
      <c r="C3" s="96"/>
      <c r="D3" s="264" t="s">
        <v>14</v>
      </c>
      <c r="E3" s="271" t="s">
        <v>15</v>
      </c>
    </row>
    <row r="4" spans="1:9" x14ac:dyDescent="0.25">
      <c r="B4" s="98"/>
      <c r="C4" s="99"/>
      <c r="D4" s="258" t="s">
        <v>239</v>
      </c>
      <c r="E4" s="272" t="s">
        <v>16</v>
      </c>
    </row>
    <row r="5" spans="1:9" x14ac:dyDescent="0.25">
      <c r="B5" s="98"/>
      <c r="C5" s="99"/>
      <c r="D5" s="260" t="s">
        <v>240</v>
      </c>
      <c r="E5" s="272" t="s">
        <v>17</v>
      </c>
    </row>
    <row r="6" spans="1:9" x14ac:dyDescent="0.25">
      <c r="B6" s="98"/>
      <c r="C6" s="99"/>
      <c r="D6" s="260" t="s">
        <v>241</v>
      </c>
      <c r="E6" s="273" t="s">
        <v>18</v>
      </c>
    </row>
    <row r="7" spans="1:9" x14ac:dyDescent="0.25">
      <c r="B7" s="98"/>
      <c r="C7" s="99"/>
      <c r="D7" s="260" t="s">
        <v>19</v>
      </c>
      <c r="E7" s="272" t="s">
        <v>20</v>
      </c>
    </row>
    <row r="8" spans="1:9" x14ac:dyDescent="0.25">
      <c r="B8" s="98"/>
      <c r="C8" s="99"/>
      <c r="D8" s="260" t="s">
        <v>21</v>
      </c>
      <c r="E8" s="272" t="s">
        <v>22</v>
      </c>
    </row>
    <row r="9" spans="1:9" ht="30" x14ac:dyDescent="0.25">
      <c r="B9" s="98"/>
      <c r="C9" s="99"/>
      <c r="D9" s="260" t="s">
        <v>23</v>
      </c>
      <c r="E9" s="272" t="s">
        <v>899</v>
      </c>
    </row>
    <row r="10" spans="1:9" x14ac:dyDescent="0.25">
      <c r="B10" s="98"/>
      <c r="C10" s="99"/>
      <c r="D10" s="260" t="s">
        <v>24</v>
      </c>
      <c r="E10" s="272" t="s">
        <v>25</v>
      </c>
    </row>
    <row r="11" spans="1:9" ht="30" x14ac:dyDescent="0.25">
      <c r="B11" s="98"/>
      <c r="C11" s="99"/>
      <c r="D11" s="260" t="s">
        <v>26</v>
      </c>
      <c r="E11" s="273" t="s">
        <v>27</v>
      </c>
    </row>
    <row r="12" spans="1:9" x14ac:dyDescent="0.25">
      <c r="B12" s="98"/>
      <c r="C12" s="99"/>
      <c r="D12" s="260" t="s">
        <v>28</v>
      </c>
      <c r="E12" s="272" t="s">
        <v>29</v>
      </c>
    </row>
    <row r="13" spans="1:9" x14ac:dyDescent="0.25">
      <c r="B13" s="98"/>
      <c r="C13" s="99"/>
      <c r="D13" s="260" t="s">
        <v>30</v>
      </c>
      <c r="E13" s="272" t="s">
        <v>31</v>
      </c>
    </row>
    <row r="14" spans="1:9" x14ac:dyDescent="0.25">
      <c r="B14" s="98"/>
      <c r="C14" s="99"/>
      <c r="D14" s="260" t="s">
        <v>32</v>
      </c>
      <c r="E14" s="273" t="s">
        <v>33</v>
      </c>
    </row>
    <row r="15" spans="1:9" x14ac:dyDescent="0.25">
      <c r="B15" s="98"/>
      <c r="C15" s="99"/>
      <c r="D15" s="260" t="s">
        <v>34</v>
      </c>
      <c r="E15" s="272" t="s">
        <v>35</v>
      </c>
    </row>
    <row r="16" spans="1:9" x14ac:dyDescent="0.25">
      <c r="B16" s="98"/>
      <c r="C16" s="99"/>
      <c r="D16" s="260" t="s">
        <v>36</v>
      </c>
      <c r="E16" s="272" t="s">
        <v>37</v>
      </c>
    </row>
    <row r="17" spans="1:7" x14ac:dyDescent="0.25">
      <c r="B17" s="98"/>
      <c r="C17" s="99"/>
      <c r="D17" s="260" t="s">
        <v>38</v>
      </c>
      <c r="E17" s="272" t="s">
        <v>39</v>
      </c>
    </row>
    <row r="18" spans="1:7" x14ac:dyDescent="0.25">
      <c r="B18" s="98"/>
      <c r="C18" s="99"/>
      <c r="D18" s="274">
        <v>509</v>
      </c>
      <c r="E18" s="272" t="s">
        <v>590</v>
      </c>
    </row>
    <row r="19" spans="1:7" x14ac:dyDescent="0.25">
      <c r="B19" s="98"/>
      <c r="C19" s="99"/>
      <c r="D19" s="274">
        <v>600</v>
      </c>
      <c r="E19" s="272" t="s">
        <v>591</v>
      </c>
    </row>
    <row r="20" spans="1:7" x14ac:dyDescent="0.25">
      <c r="B20" s="106"/>
      <c r="C20" s="107"/>
      <c r="D20" s="275">
        <v>900</v>
      </c>
      <c r="E20" s="276" t="s">
        <v>592</v>
      </c>
    </row>
    <row r="21" spans="1:7" x14ac:dyDescent="0.25">
      <c r="D21" s="254"/>
    </row>
    <row r="22" spans="1:7" x14ac:dyDescent="0.25">
      <c r="B22" s="328" t="s">
        <v>995</v>
      </c>
      <c r="C22" s="320"/>
      <c r="D22" s="320"/>
      <c r="E22" s="321"/>
    </row>
    <row r="23" spans="1:7" x14ac:dyDescent="0.25">
      <c r="B23" s="344" t="s">
        <v>1002</v>
      </c>
      <c r="C23" s="323"/>
      <c r="D23" s="323"/>
      <c r="E23" s="324"/>
    </row>
    <row r="24" spans="1:7" x14ac:dyDescent="0.25">
      <c r="B24" s="344" t="s">
        <v>994</v>
      </c>
      <c r="C24" s="323"/>
      <c r="D24" s="323"/>
      <c r="E24" s="324"/>
    </row>
    <row r="25" spans="1:7" x14ac:dyDescent="0.25">
      <c r="B25" s="344" t="s">
        <v>1003</v>
      </c>
      <c r="C25" s="323"/>
      <c r="D25" s="323"/>
      <c r="E25" s="324"/>
      <c r="F25" s="252"/>
      <c r="G25" s="252"/>
    </row>
    <row r="26" spans="1:7" x14ac:dyDescent="0.25">
      <c r="A26" s="252"/>
      <c r="B26" s="349" t="s">
        <v>1004</v>
      </c>
      <c r="C26" s="268"/>
      <c r="D26" s="268"/>
      <c r="E26" s="272"/>
      <c r="F26" s="252"/>
      <c r="G26" s="252"/>
    </row>
    <row r="27" spans="1:7" x14ac:dyDescent="0.25">
      <c r="B27" s="349" t="s">
        <v>1005</v>
      </c>
      <c r="C27" s="268"/>
      <c r="D27" s="268"/>
      <c r="E27" s="272"/>
      <c r="F27" s="252"/>
      <c r="G27" s="252"/>
    </row>
    <row r="28" spans="1:7" x14ac:dyDescent="0.25">
      <c r="A28" s="252"/>
      <c r="B28" s="349" t="s">
        <v>1006</v>
      </c>
      <c r="C28" s="268"/>
      <c r="D28" s="268"/>
      <c r="E28" s="272"/>
      <c r="F28" s="252"/>
      <c r="G28" s="252"/>
    </row>
    <row r="29" spans="1:7" x14ac:dyDescent="0.25">
      <c r="A29" s="252"/>
      <c r="B29" s="349" t="s">
        <v>1007</v>
      </c>
      <c r="C29" s="268"/>
      <c r="D29" s="268"/>
      <c r="E29" s="272"/>
      <c r="F29" s="252"/>
      <c r="G29" s="252"/>
    </row>
    <row r="30" spans="1:7" x14ac:dyDescent="0.25">
      <c r="A30" s="252"/>
      <c r="B30" s="341" t="s">
        <v>1094</v>
      </c>
      <c r="C30" s="342"/>
      <c r="D30" s="342"/>
      <c r="E30" s="276"/>
      <c r="F30" s="252"/>
      <c r="G30" s="252"/>
    </row>
    <row r="31" spans="1:7" x14ac:dyDescent="0.25">
      <c r="A31" s="252"/>
      <c r="B31" s="252"/>
      <c r="C31" s="252"/>
      <c r="F31" s="252"/>
      <c r="G31" s="252"/>
    </row>
    <row r="32" spans="1:7" x14ac:dyDescent="0.25">
      <c r="D32" s="254"/>
    </row>
    <row r="33" spans="4:4" x14ac:dyDescent="0.25">
      <c r="D33" s="254"/>
    </row>
    <row r="34" spans="4:4" x14ac:dyDescent="0.25">
      <c r="D34" s="254"/>
    </row>
    <row r="35" spans="4:4" x14ac:dyDescent="0.25">
      <c r="D35" s="254"/>
    </row>
  </sheetData>
  <phoneticPr fontId="0" type="noConversion"/>
  <printOptions horizontalCentered="1"/>
  <pageMargins left="0.74803149606299213" right="0.74803149606299213" top="0.98425196850393704" bottom="0.98425196850393704" header="0.51181102362204722" footer="0.51181102362204722"/>
  <pageSetup scale="79" orientation="portrait" r:id="rId1"/>
  <headerFooter alignWithMargins="0">
    <oddFooter>&amp;L&amp;D&amp;R&amp;A #&amp;P of&amp;N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L50"/>
  <sheetViews>
    <sheetView showGridLines="0" topLeftCell="E1" zoomScaleNormal="100" workbookViewId="0">
      <selection activeCell="E29" sqref="E29"/>
    </sheetView>
  </sheetViews>
  <sheetFormatPr defaultRowHeight="13.2" x14ac:dyDescent="0.25"/>
  <cols>
    <col min="1" max="1" width="3.44140625" hidden="1" customWidth="1"/>
    <col min="2" max="2" width="2.6640625" hidden="1" customWidth="1"/>
    <col min="3" max="3" width="2" hidden="1" customWidth="1"/>
    <col min="4" max="4" width="2.88671875" hidden="1" customWidth="1"/>
    <col min="5" max="5" width="25" customWidth="1"/>
    <col min="6" max="6" width="0.109375" customWidth="1"/>
    <col min="7" max="7" width="5" customWidth="1"/>
    <col min="8" max="8" width="43.109375" customWidth="1"/>
    <col min="9" max="9" width="19.109375" hidden="1" customWidth="1"/>
  </cols>
  <sheetData>
    <row r="1" spans="1:12" ht="20.100000000000001" customHeight="1" x14ac:dyDescent="0.25">
      <c r="E1" s="495" t="s">
        <v>1374</v>
      </c>
      <c r="F1" s="52"/>
      <c r="G1" s="505" t="s">
        <v>364</v>
      </c>
      <c r="H1" s="505" t="s">
        <v>597</v>
      </c>
      <c r="I1" s="495"/>
      <c r="J1" s="506" t="s">
        <v>602</v>
      </c>
      <c r="K1" s="507" t="s">
        <v>732</v>
      </c>
      <c r="L1" s="505" t="s">
        <v>733</v>
      </c>
    </row>
    <row r="2" spans="1:12" ht="20.100000000000001" customHeight="1" x14ac:dyDescent="0.25">
      <c r="F2" s="77" t="s">
        <v>104</v>
      </c>
      <c r="G2" s="77"/>
      <c r="H2" s="77"/>
      <c r="I2" s="77"/>
    </row>
    <row r="3" spans="1:12" ht="20.100000000000001" customHeight="1" thickBot="1" x14ac:dyDescent="0.3">
      <c r="E3" s="13"/>
      <c r="F3" s="13"/>
      <c r="G3" s="13"/>
      <c r="H3" s="13"/>
    </row>
    <row r="4" spans="1:12" ht="20.100000000000001" customHeight="1" x14ac:dyDescent="0.25">
      <c r="A4">
        <v>1</v>
      </c>
      <c r="B4">
        <v>1</v>
      </c>
      <c r="C4">
        <v>1</v>
      </c>
      <c r="D4" s="4">
        <v>1</v>
      </c>
      <c r="E4" s="53" t="s">
        <v>364</v>
      </c>
      <c r="F4" s="54">
        <f>+A4*10+B4</f>
        <v>11</v>
      </c>
      <c r="G4" s="56">
        <v>111</v>
      </c>
      <c r="H4" s="365" t="s">
        <v>348</v>
      </c>
      <c r="I4" s="5" t="s">
        <v>728</v>
      </c>
    </row>
    <row r="5" spans="1:12" ht="20.100000000000001" customHeight="1" x14ac:dyDescent="0.25">
      <c r="A5">
        <v>1</v>
      </c>
      <c r="B5">
        <v>1</v>
      </c>
      <c r="C5">
        <v>2</v>
      </c>
      <c r="D5" s="6"/>
      <c r="E5" s="57"/>
      <c r="F5" s="58"/>
      <c r="G5" s="59">
        <v>112</v>
      </c>
      <c r="H5" s="362" t="s">
        <v>367</v>
      </c>
      <c r="I5" s="5" t="s">
        <v>728</v>
      </c>
    </row>
    <row r="6" spans="1:12" ht="20.100000000000001" customHeight="1" x14ac:dyDescent="0.25">
      <c r="A6">
        <v>1</v>
      </c>
      <c r="B6">
        <v>1</v>
      </c>
      <c r="C6">
        <v>3</v>
      </c>
      <c r="D6" s="6"/>
      <c r="E6" s="57"/>
      <c r="F6" s="58"/>
      <c r="G6" s="59">
        <v>113</v>
      </c>
      <c r="H6" s="362" t="s">
        <v>368</v>
      </c>
      <c r="I6" s="5" t="s">
        <v>728</v>
      </c>
    </row>
    <row r="7" spans="1:12" ht="20.100000000000001" customHeight="1" x14ac:dyDescent="0.25">
      <c r="D7" s="6"/>
      <c r="E7" s="57"/>
      <c r="F7" s="58"/>
      <c r="G7" s="460">
        <v>114</v>
      </c>
      <c r="H7" s="456" t="s">
        <v>924</v>
      </c>
      <c r="I7" s="5"/>
    </row>
    <row r="8" spans="1:12" ht="20.100000000000001" customHeight="1" x14ac:dyDescent="0.25">
      <c r="A8">
        <v>1</v>
      </c>
      <c r="B8">
        <v>2</v>
      </c>
      <c r="C8">
        <v>1</v>
      </c>
      <c r="D8" s="6"/>
      <c r="E8" s="57"/>
      <c r="F8" s="60">
        <f>+A8*10+B8</f>
        <v>12</v>
      </c>
      <c r="G8" s="59">
        <v>121</v>
      </c>
      <c r="H8" s="362" t="s">
        <v>349</v>
      </c>
      <c r="I8" s="5" t="s">
        <v>728</v>
      </c>
    </row>
    <row r="9" spans="1:12" ht="20.100000000000001" customHeight="1" x14ac:dyDescent="0.25">
      <c r="A9">
        <v>1</v>
      </c>
      <c r="B9">
        <v>2</v>
      </c>
      <c r="C9">
        <v>2</v>
      </c>
      <c r="D9" s="6"/>
      <c r="E9" s="57"/>
      <c r="F9" s="58"/>
      <c r="G9" s="59">
        <v>122</v>
      </c>
      <c r="H9" s="362" t="s">
        <v>350</v>
      </c>
      <c r="I9" s="5" t="s">
        <v>728</v>
      </c>
    </row>
    <row r="10" spans="1:12" ht="20.100000000000001" customHeight="1" x14ac:dyDescent="0.25">
      <c r="A10">
        <v>1</v>
      </c>
      <c r="B10">
        <v>3</v>
      </c>
      <c r="C10">
        <v>1</v>
      </c>
      <c r="D10" s="6"/>
      <c r="E10" s="57"/>
      <c r="F10" s="60">
        <f>+A10*10+B10</f>
        <v>13</v>
      </c>
      <c r="G10" s="59">
        <v>131</v>
      </c>
      <c r="H10" s="366" t="s">
        <v>369</v>
      </c>
      <c r="I10" s="5" t="s">
        <v>728</v>
      </c>
    </row>
    <row r="11" spans="1:12" ht="20.100000000000001" customHeight="1" x14ac:dyDescent="0.25">
      <c r="A11">
        <v>1</v>
      </c>
      <c r="B11">
        <v>3</v>
      </c>
      <c r="C11">
        <v>2</v>
      </c>
      <c r="D11" s="6"/>
      <c r="E11" s="57"/>
      <c r="F11" s="63"/>
      <c r="G11" s="59">
        <v>132</v>
      </c>
      <c r="H11" s="362" t="s">
        <v>351</v>
      </c>
      <c r="I11" s="5" t="s">
        <v>728</v>
      </c>
    </row>
    <row r="12" spans="1:12" ht="20.100000000000001" customHeight="1" x14ac:dyDescent="0.25">
      <c r="D12" s="6"/>
      <c r="E12" s="57"/>
      <c r="F12" s="58"/>
      <c r="G12" s="59">
        <v>141</v>
      </c>
      <c r="H12" s="362" t="s">
        <v>352</v>
      </c>
      <c r="I12" s="5"/>
    </row>
    <row r="13" spans="1:12" ht="20.100000000000001" customHeight="1" thickBot="1" x14ac:dyDescent="0.3">
      <c r="A13">
        <v>1</v>
      </c>
      <c r="B13">
        <v>4</v>
      </c>
      <c r="C13">
        <v>1</v>
      </c>
      <c r="D13" s="7"/>
      <c r="E13" s="62"/>
      <c r="F13" s="50">
        <f>+A13*10+B13</f>
        <v>14</v>
      </c>
      <c r="G13" s="59">
        <v>222</v>
      </c>
      <c r="H13" s="362" t="s">
        <v>370</v>
      </c>
      <c r="I13" s="5" t="s">
        <v>728</v>
      </c>
    </row>
    <row r="14" spans="1:12" ht="20.100000000000001" customHeight="1" x14ac:dyDescent="0.25">
      <c r="A14">
        <v>2</v>
      </c>
      <c r="B14">
        <v>1</v>
      </c>
      <c r="C14">
        <v>1</v>
      </c>
      <c r="D14" s="6">
        <v>2</v>
      </c>
      <c r="E14" s="57"/>
      <c r="F14" s="58">
        <f>+A14*10+B14</f>
        <v>21</v>
      </c>
      <c r="G14" s="64">
        <v>211</v>
      </c>
      <c r="H14" s="367" t="s">
        <v>363</v>
      </c>
      <c r="I14" s="5" t="s">
        <v>730</v>
      </c>
    </row>
    <row r="15" spans="1:12" ht="20.100000000000001" customHeight="1" x14ac:dyDescent="0.25">
      <c r="A15">
        <v>2</v>
      </c>
      <c r="B15">
        <v>2</v>
      </c>
      <c r="C15">
        <v>1</v>
      </c>
      <c r="D15" s="6"/>
      <c r="E15" s="57"/>
      <c r="F15" s="60">
        <f>+A15*10+B15</f>
        <v>22</v>
      </c>
      <c r="G15" s="59">
        <v>221</v>
      </c>
      <c r="H15" s="366" t="s">
        <v>371</v>
      </c>
      <c r="I15" s="5" t="s">
        <v>730</v>
      </c>
    </row>
    <row r="16" spans="1:12" ht="20.100000000000001" customHeight="1" x14ac:dyDescent="0.25">
      <c r="A16">
        <v>2</v>
      </c>
      <c r="B16">
        <v>2</v>
      </c>
      <c r="C16">
        <v>3</v>
      </c>
      <c r="D16" s="6"/>
      <c r="E16" s="57"/>
      <c r="F16" s="63"/>
      <c r="G16" s="59">
        <v>223</v>
      </c>
      <c r="H16" s="362" t="s">
        <v>354</v>
      </c>
      <c r="I16" s="5" t="s">
        <v>730</v>
      </c>
    </row>
    <row r="17" spans="1:9" ht="20.100000000000001" customHeight="1" x14ac:dyDescent="0.25">
      <c r="A17">
        <v>2</v>
      </c>
      <c r="B17">
        <v>5</v>
      </c>
      <c r="C17">
        <v>1</v>
      </c>
      <c r="D17" s="6"/>
      <c r="E17" s="57"/>
      <c r="F17" s="60">
        <f t="shared" ref="F17:F30" si="0">+A17*10+B17</f>
        <v>25</v>
      </c>
      <c r="G17" s="65">
        <v>251</v>
      </c>
      <c r="H17" s="361" t="s">
        <v>356</v>
      </c>
      <c r="I17" s="5" t="s">
        <v>730</v>
      </c>
    </row>
    <row r="18" spans="1:9" ht="20.100000000000001" customHeight="1" x14ac:dyDescent="0.25">
      <c r="D18" s="6"/>
      <c r="E18" s="57"/>
      <c r="F18" s="58"/>
      <c r="G18" s="59">
        <v>260</v>
      </c>
      <c r="H18" s="362" t="s">
        <v>334</v>
      </c>
      <c r="I18" s="5"/>
    </row>
    <row r="19" spans="1:9" ht="20.100000000000001" customHeight="1" thickBot="1" x14ac:dyDescent="0.3">
      <c r="D19" s="6"/>
      <c r="E19" s="57"/>
      <c r="F19" s="58"/>
      <c r="G19" s="457">
        <v>261</v>
      </c>
      <c r="H19" s="458" t="s">
        <v>128</v>
      </c>
      <c r="I19" s="5"/>
    </row>
    <row r="20" spans="1:9" ht="20.100000000000001" customHeight="1" x14ac:dyDescent="0.25">
      <c r="A20">
        <v>3</v>
      </c>
      <c r="B20">
        <v>1</v>
      </c>
      <c r="C20">
        <v>1</v>
      </c>
      <c r="D20" s="4">
        <v>3</v>
      </c>
      <c r="E20" s="53" t="s">
        <v>597</v>
      </c>
      <c r="F20" s="55">
        <f t="shared" si="0"/>
        <v>31</v>
      </c>
      <c r="G20" s="64">
        <v>311</v>
      </c>
      <c r="H20" s="367" t="s">
        <v>357</v>
      </c>
      <c r="I20" s="5" t="s">
        <v>731</v>
      </c>
    </row>
    <row r="21" spans="1:9" ht="20.100000000000001" customHeight="1" x14ac:dyDescent="0.25">
      <c r="A21">
        <v>3</v>
      </c>
      <c r="B21">
        <v>2</v>
      </c>
      <c r="C21">
        <v>1</v>
      </c>
      <c r="D21" s="6"/>
      <c r="E21" s="57"/>
      <c r="F21" s="26">
        <f t="shared" si="0"/>
        <v>32</v>
      </c>
      <c r="G21" s="59">
        <v>321</v>
      </c>
      <c r="H21" s="362" t="s">
        <v>358</v>
      </c>
      <c r="I21" s="5" t="s">
        <v>597</v>
      </c>
    </row>
    <row r="22" spans="1:9" ht="20.100000000000001" customHeight="1" x14ac:dyDescent="0.25">
      <c r="D22" s="6"/>
      <c r="E22" s="57"/>
      <c r="F22" s="60"/>
      <c r="G22" s="59">
        <v>331</v>
      </c>
      <c r="H22" s="456" t="s">
        <v>1367</v>
      </c>
      <c r="I22" s="5"/>
    </row>
    <row r="23" spans="1:9" ht="20.100000000000001" customHeight="1" x14ac:dyDescent="0.25">
      <c r="D23" s="6"/>
      <c r="E23" s="57"/>
      <c r="F23" s="60"/>
      <c r="G23" s="59">
        <v>332</v>
      </c>
      <c r="H23" s="362" t="s">
        <v>334</v>
      </c>
      <c r="I23" s="5"/>
    </row>
    <row r="24" spans="1:9" ht="20.100000000000001" customHeight="1" thickBot="1" x14ac:dyDescent="0.3">
      <c r="A24">
        <v>3</v>
      </c>
      <c r="B24">
        <v>3</v>
      </c>
      <c r="C24">
        <v>1</v>
      </c>
      <c r="D24" s="6"/>
      <c r="E24" s="72"/>
      <c r="F24" s="50">
        <f t="shared" si="0"/>
        <v>33</v>
      </c>
      <c r="G24" s="457">
        <v>333</v>
      </c>
      <c r="H24" s="458" t="s">
        <v>128</v>
      </c>
      <c r="I24" s="5" t="s">
        <v>597</v>
      </c>
    </row>
    <row r="25" spans="1:9" ht="20.100000000000001" customHeight="1" x14ac:dyDescent="0.25">
      <c r="A25">
        <v>2</v>
      </c>
      <c r="B25">
        <v>3</v>
      </c>
      <c r="C25">
        <v>1</v>
      </c>
      <c r="D25" s="6"/>
      <c r="E25" s="504" t="s">
        <v>602</v>
      </c>
      <c r="F25" s="68">
        <f t="shared" si="0"/>
        <v>23</v>
      </c>
      <c r="G25" s="56">
        <v>231</v>
      </c>
      <c r="H25" s="365" t="s">
        <v>602</v>
      </c>
      <c r="I25" s="5" t="s">
        <v>730</v>
      </c>
    </row>
    <row r="26" spans="1:9" ht="20.100000000000001" customHeight="1" x14ac:dyDescent="0.25">
      <c r="D26" s="6"/>
      <c r="E26" s="69"/>
      <c r="F26" s="70"/>
      <c r="G26" s="59">
        <v>232</v>
      </c>
      <c r="H26" s="361" t="s">
        <v>172</v>
      </c>
      <c r="I26" s="5"/>
    </row>
    <row r="27" spans="1:9" ht="20.100000000000001" customHeight="1" x14ac:dyDescent="0.25">
      <c r="D27" s="6"/>
      <c r="E27" s="69"/>
      <c r="F27" s="70"/>
      <c r="G27" s="59">
        <v>233</v>
      </c>
      <c r="H27" s="362" t="s">
        <v>334</v>
      </c>
      <c r="I27" s="5"/>
    </row>
    <row r="28" spans="1:9" ht="20.100000000000001" customHeight="1" thickBot="1" x14ac:dyDescent="0.3">
      <c r="D28" s="6"/>
      <c r="E28" s="67"/>
      <c r="F28" s="71"/>
      <c r="G28" s="459">
        <v>234</v>
      </c>
      <c r="H28" s="458" t="s">
        <v>128</v>
      </c>
      <c r="I28" s="5"/>
    </row>
    <row r="29" spans="1:9" ht="20.100000000000001" customHeight="1" x14ac:dyDescent="0.25">
      <c r="A29">
        <v>4</v>
      </c>
      <c r="B29">
        <v>1</v>
      </c>
      <c r="C29">
        <v>1</v>
      </c>
      <c r="D29" s="6">
        <v>4</v>
      </c>
      <c r="E29" s="69" t="s">
        <v>732</v>
      </c>
      <c r="F29" s="70">
        <f t="shared" si="0"/>
        <v>41</v>
      </c>
      <c r="G29" s="56">
        <v>411</v>
      </c>
      <c r="H29" s="365" t="s">
        <v>601</v>
      </c>
      <c r="I29" s="5" t="s">
        <v>732</v>
      </c>
    </row>
    <row r="30" spans="1:9" ht="20.100000000000001" customHeight="1" x14ac:dyDescent="0.25">
      <c r="A30">
        <v>2</v>
      </c>
      <c r="B30">
        <v>4</v>
      </c>
      <c r="C30">
        <v>1</v>
      </c>
      <c r="D30" s="6"/>
      <c r="E30" s="69"/>
      <c r="F30" s="61">
        <f t="shared" si="0"/>
        <v>24</v>
      </c>
      <c r="G30" s="59">
        <v>241</v>
      </c>
      <c r="H30" s="362" t="s">
        <v>355</v>
      </c>
      <c r="I30" s="5" t="s">
        <v>730</v>
      </c>
    </row>
    <row r="31" spans="1:9" ht="20.100000000000001" customHeight="1" x14ac:dyDescent="0.25">
      <c r="A31">
        <v>4</v>
      </c>
      <c r="B31">
        <v>1</v>
      </c>
      <c r="C31">
        <v>2</v>
      </c>
      <c r="D31" s="6"/>
      <c r="E31" s="69"/>
      <c r="F31" s="70"/>
      <c r="G31" s="59">
        <v>412</v>
      </c>
      <c r="H31" s="73" t="s">
        <v>250</v>
      </c>
      <c r="I31" s="5" t="s">
        <v>732</v>
      </c>
    </row>
    <row r="32" spans="1:9" ht="20.100000000000001" customHeight="1" x14ac:dyDescent="0.25">
      <c r="A32">
        <v>4</v>
      </c>
      <c r="B32">
        <v>1</v>
      </c>
      <c r="C32">
        <v>3</v>
      </c>
      <c r="D32" s="6"/>
      <c r="E32" s="69"/>
      <c r="F32" s="70"/>
      <c r="G32" s="65">
        <v>413</v>
      </c>
      <c r="H32" s="73" t="s">
        <v>250</v>
      </c>
      <c r="I32" s="5" t="s">
        <v>654</v>
      </c>
    </row>
    <row r="33" spans="1:9" ht="20.100000000000001" customHeight="1" x14ac:dyDescent="0.25">
      <c r="D33" s="6"/>
      <c r="E33" s="57"/>
      <c r="F33" s="70"/>
      <c r="G33" s="59">
        <v>414</v>
      </c>
      <c r="H33" s="74" t="s">
        <v>642</v>
      </c>
      <c r="I33" s="5"/>
    </row>
    <row r="34" spans="1:9" ht="20.100000000000001" customHeight="1" x14ac:dyDescent="0.25">
      <c r="D34" s="6"/>
      <c r="E34" s="57"/>
      <c r="F34" s="70"/>
      <c r="G34" s="59">
        <v>415</v>
      </c>
      <c r="H34" s="74" t="s">
        <v>334</v>
      </c>
      <c r="I34" s="5"/>
    </row>
    <row r="35" spans="1:9" ht="20.100000000000001" customHeight="1" thickBot="1" x14ac:dyDescent="0.3">
      <c r="D35" s="6"/>
      <c r="E35" s="72"/>
      <c r="F35" s="70"/>
      <c r="G35" s="457">
        <v>416</v>
      </c>
      <c r="H35" s="458" t="s">
        <v>128</v>
      </c>
      <c r="I35" s="5"/>
    </row>
    <row r="36" spans="1:9" ht="20.100000000000001" customHeight="1" x14ac:dyDescent="0.25">
      <c r="A36">
        <v>5</v>
      </c>
      <c r="B36">
        <v>1</v>
      </c>
      <c r="C36">
        <v>1</v>
      </c>
      <c r="D36" s="4">
        <v>5</v>
      </c>
      <c r="E36" s="53" t="s">
        <v>733</v>
      </c>
      <c r="F36" s="54">
        <f>+A36*10+B36</f>
        <v>51</v>
      </c>
      <c r="G36" s="56">
        <v>511</v>
      </c>
      <c r="H36" s="365" t="s">
        <v>734</v>
      </c>
      <c r="I36" s="5" t="s">
        <v>735</v>
      </c>
    </row>
    <row r="37" spans="1:9" ht="20.100000000000001" customHeight="1" x14ac:dyDescent="0.25">
      <c r="A37">
        <v>5</v>
      </c>
      <c r="B37">
        <v>1</v>
      </c>
      <c r="C37">
        <v>2</v>
      </c>
      <c r="D37" s="6"/>
      <c r="E37" s="57"/>
      <c r="F37" s="58"/>
      <c r="G37" s="59">
        <v>512</v>
      </c>
      <c r="H37" s="362" t="s">
        <v>359</v>
      </c>
      <c r="I37" s="5" t="s">
        <v>735</v>
      </c>
    </row>
    <row r="38" spans="1:9" ht="20.100000000000001" customHeight="1" x14ac:dyDescent="0.25">
      <c r="A38">
        <v>5</v>
      </c>
      <c r="B38">
        <v>2</v>
      </c>
      <c r="C38">
        <v>1</v>
      </c>
      <c r="D38" s="6"/>
      <c r="E38" s="57"/>
      <c r="F38" s="26">
        <f>+A38*10+B38</f>
        <v>52</v>
      </c>
      <c r="G38" s="59">
        <v>521</v>
      </c>
      <c r="H38" s="362" t="s">
        <v>360</v>
      </c>
      <c r="I38" s="5" t="s">
        <v>735</v>
      </c>
    </row>
    <row r="39" spans="1:9" ht="20.100000000000001" customHeight="1" x14ac:dyDescent="0.25">
      <c r="A39">
        <v>5</v>
      </c>
      <c r="B39">
        <v>3</v>
      </c>
      <c r="C39">
        <v>1</v>
      </c>
      <c r="D39" s="6"/>
      <c r="E39" s="69"/>
      <c r="F39" s="68">
        <f>+A39*10+B39</f>
        <v>53</v>
      </c>
      <c r="G39" s="59">
        <v>531</v>
      </c>
      <c r="H39" s="73" t="s">
        <v>250</v>
      </c>
      <c r="I39" s="5" t="s">
        <v>735</v>
      </c>
    </row>
    <row r="40" spans="1:9" ht="20.100000000000001" customHeight="1" x14ac:dyDescent="0.25">
      <c r="A40">
        <v>5</v>
      </c>
      <c r="B40">
        <v>3</v>
      </c>
      <c r="C40">
        <v>2</v>
      </c>
      <c r="D40" s="6"/>
      <c r="E40" s="69"/>
      <c r="F40" s="70"/>
      <c r="G40" s="59">
        <v>532</v>
      </c>
      <c r="H40" s="73" t="s">
        <v>250</v>
      </c>
      <c r="I40" s="5" t="s">
        <v>735</v>
      </c>
    </row>
    <row r="41" spans="1:9" ht="20.100000000000001" customHeight="1" x14ac:dyDescent="0.25">
      <c r="A41">
        <v>5</v>
      </c>
      <c r="B41">
        <v>3</v>
      </c>
      <c r="C41">
        <v>3</v>
      </c>
      <c r="D41" s="6"/>
      <c r="E41" s="69"/>
      <c r="F41" s="70"/>
      <c r="G41" s="59">
        <v>533</v>
      </c>
      <c r="H41" s="73" t="s">
        <v>250</v>
      </c>
      <c r="I41" s="5" t="s">
        <v>735</v>
      </c>
    </row>
    <row r="42" spans="1:9" ht="20.100000000000001" customHeight="1" x14ac:dyDescent="0.25">
      <c r="A42">
        <v>5</v>
      </c>
      <c r="B42">
        <v>3</v>
      </c>
      <c r="C42">
        <v>4</v>
      </c>
      <c r="D42" s="6"/>
      <c r="E42" s="69"/>
      <c r="F42" s="70"/>
      <c r="G42" s="59">
        <v>534</v>
      </c>
      <c r="H42" s="73" t="s">
        <v>250</v>
      </c>
      <c r="I42" s="5" t="s">
        <v>735</v>
      </c>
    </row>
    <row r="43" spans="1:9" ht="20.100000000000001" customHeight="1" x14ac:dyDescent="0.25">
      <c r="A43">
        <v>5</v>
      </c>
      <c r="B43">
        <v>3</v>
      </c>
      <c r="C43">
        <v>5</v>
      </c>
      <c r="D43" s="6"/>
      <c r="E43" s="69"/>
      <c r="F43" s="70"/>
      <c r="G43" s="59">
        <v>535</v>
      </c>
      <c r="H43" s="73" t="s">
        <v>250</v>
      </c>
      <c r="I43" s="5" t="s">
        <v>735</v>
      </c>
    </row>
    <row r="44" spans="1:9" hidden="1" x14ac:dyDescent="0.25">
      <c r="E44" s="69"/>
      <c r="F44" s="70"/>
      <c r="G44" s="69">
        <v>999</v>
      </c>
      <c r="H44" s="363" t="s">
        <v>736</v>
      </c>
      <c r="I44" s="10" t="s">
        <v>737</v>
      </c>
    </row>
    <row r="45" spans="1:9" ht="20.100000000000001" customHeight="1" x14ac:dyDescent="0.25">
      <c r="A45">
        <v>5</v>
      </c>
      <c r="B45">
        <v>3</v>
      </c>
      <c r="C45">
        <v>6</v>
      </c>
      <c r="D45" s="6"/>
      <c r="E45" s="69"/>
      <c r="F45" s="70"/>
      <c r="G45" s="59">
        <v>536</v>
      </c>
      <c r="H45" s="73" t="s">
        <v>250</v>
      </c>
      <c r="I45" s="5" t="s">
        <v>735</v>
      </c>
    </row>
    <row r="46" spans="1:9" ht="20.100000000000001" customHeight="1" x14ac:dyDescent="0.25">
      <c r="A46">
        <v>5</v>
      </c>
      <c r="B46">
        <v>3</v>
      </c>
      <c r="C46">
        <v>7</v>
      </c>
      <c r="D46" s="6"/>
      <c r="E46" s="69"/>
      <c r="F46" s="70"/>
      <c r="G46" s="59">
        <v>537</v>
      </c>
      <c r="H46" s="73" t="s">
        <v>250</v>
      </c>
      <c r="I46" s="5" t="s">
        <v>735</v>
      </c>
    </row>
    <row r="47" spans="1:9" ht="20.100000000000001" customHeight="1" x14ac:dyDescent="0.25">
      <c r="D47" s="6"/>
      <c r="E47" s="69"/>
      <c r="F47" s="70"/>
      <c r="G47" s="59">
        <v>538</v>
      </c>
      <c r="H47" s="73" t="s">
        <v>250</v>
      </c>
      <c r="I47" s="5"/>
    </row>
    <row r="48" spans="1:9" ht="20.100000000000001" customHeight="1" x14ac:dyDescent="0.25">
      <c r="D48" s="6"/>
      <c r="E48" s="57"/>
      <c r="F48" s="58"/>
      <c r="G48" s="59">
        <v>540</v>
      </c>
      <c r="H48" s="362" t="s">
        <v>334</v>
      </c>
      <c r="I48" s="5"/>
    </row>
    <row r="49" spans="1:9" ht="20.100000000000001" customHeight="1" x14ac:dyDescent="0.25">
      <c r="D49" s="6"/>
      <c r="E49" s="69"/>
      <c r="F49" s="70"/>
      <c r="G49" s="59">
        <v>541</v>
      </c>
      <c r="H49" s="74" t="s">
        <v>643</v>
      </c>
      <c r="I49" s="5"/>
    </row>
    <row r="50" spans="1:9" ht="20.100000000000001" customHeight="1" thickBot="1" x14ac:dyDescent="0.3">
      <c r="A50" s="8">
        <v>5</v>
      </c>
      <c r="B50" s="8">
        <v>3</v>
      </c>
      <c r="C50" s="8">
        <v>8</v>
      </c>
      <c r="D50" s="9"/>
      <c r="E50" s="67"/>
      <c r="F50" s="72"/>
      <c r="G50" s="66">
        <v>551</v>
      </c>
      <c r="H50" s="364" t="s">
        <v>190</v>
      </c>
      <c r="I50" s="5" t="s">
        <v>735</v>
      </c>
    </row>
  </sheetData>
  <phoneticPr fontId="0" type="noConversion"/>
  <hyperlinks>
    <hyperlink ref="L1" location="Other_Commitments" display="Other Commitments"/>
    <hyperlink ref="K1" location="PupilAccommodation2" display="Pupil Accommodation"/>
    <hyperlink ref="J1" location="Transportation" display="Transportation"/>
    <hyperlink ref="H1" location="Administration" display="Administration"/>
    <hyperlink ref="G1" location="Instruction2" display="Instruction"/>
  </hyperlinks>
  <printOptions horizontalCentered="1"/>
  <pageMargins left="0.75" right="0.75" top="1" bottom="1" header="0.5" footer="0.5"/>
  <pageSetup scale="64" orientation="portrait" r:id="rId1"/>
  <headerFooter alignWithMargins="0">
    <oddFooter xml:space="preserve">&amp;L&amp;D&amp;R&amp;A  #&amp;P of &amp;N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5">
    <pageSetUpPr fitToPage="1"/>
  </sheetPr>
  <dimension ref="A1:AH11"/>
  <sheetViews>
    <sheetView zoomScale="70" zoomScaleNormal="70" zoomScaleSheetLayoutView="75" workbookViewId="0">
      <selection activeCell="A20" sqref="A20"/>
    </sheetView>
  </sheetViews>
  <sheetFormatPr defaultRowHeight="13.2" x14ac:dyDescent="0.25"/>
  <cols>
    <col min="1" max="1" width="7.109375" style="33" customWidth="1"/>
    <col min="2" max="2" width="3.88671875" customWidth="1"/>
    <col min="3" max="3" width="42.44140625" customWidth="1"/>
    <col min="4" max="4" width="11.33203125" customWidth="1"/>
    <col min="5" max="5" width="12.44140625" style="32" customWidth="1"/>
    <col min="6" max="6" width="12" style="32" customWidth="1"/>
    <col min="7" max="7" width="11.77734375" style="32" customWidth="1"/>
    <col min="8" max="10" width="12.33203125" style="32" customWidth="1"/>
    <col min="11" max="11" width="13" style="32" customWidth="1"/>
    <col min="12" max="12" width="12.88671875" style="32" customWidth="1"/>
    <col min="13" max="13" width="12.44140625" style="32" customWidth="1"/>
    <col min="14" max="14" width="10.44140625" style="32" customWidth="1"/>
    <col min="15" max="15" width="13.44140625" style="32" customWidth="1"/>
    <col min="16" max="16" width="13.6640625" style="32" customWidth="1"/>
    <col min="17" max="17" width="13.77734375" style="32" customWidth="1"/>
    <col min="18" max="18" width="13.109375" style="32" customWidth="1"/>
    <col min="19" max="19" width="12.6640625" style="32" customWidth="1"/>
    <col min="20" max="20" width="12" style="32" customWidth="1"/>
    <col min="21" max="21" width="11.44140625" style="32" customWidth="1"/>
    <col min="22" max="23" width="12.77734375" style="32" customWidth="1"/>
    <col min="24" max="24" width="12.44140625" style="32" customWidth="1"/>
    <col min="25" max="25" width="6.21875" customWidth="1"/>
    <col min="26" max="26" width="12.33203125" style="31" bestFit="1" customWidth="1"/>
    <col min="27" max="27" width="9.6640625" bestFit="1" customWidth="1"/>
    <col min="29" max="29" width="9.88671875" bestFit="1" customWidth="1"/>
  </cols>
  <sheetData>
    <row r="1" spans="1:34" x14ac:dyDescent="0.25">
      <c r="A1" s="39"/>
      <c r="B1" s="514" t="s">
        <v>156</v>
      </c>
      <c r="C1" s="34"/>
      <c r="D1" s="34"/>
      <c r="E1" s="35"/>
      <c r="F1" s="35"/>
      <c r="G1" s="35"/>
      <c r="H1" s="35"/>
      <c r="I1" s="35"/>
      <c r="J1" s="35"/>
      <c r="K1" s="35"/>
      <c r="L1" s="35"/>
      <c r="M1" s="35"/>
      <c r="N1" s="35"/>
      <c r="O1" s="35"/>
      <c r="P1" s="35"/>
      <c r="Q1" s="35"/>
      <c r="R1" s="35"/>
      <c r="S1" s="35"/>
      <c r="T1" s="35"/>
      <c r="U1" s="35"/>
      <c r="V1" s="35"/>
      <c r="W1" s="35"/>
      <c r="X1" s="35"/>
      <c r="Y1" s="512" t="s">
        <v>875</v>
      </c>
      <c r="Z1" s="511" t="s">
        <v>876</v>
      </c>
      <c r="AA1" s="496" t="s">
        <v>877</v>
      </c>
      <c r="AB1" s="496" t="s">
        <v>651</v>
      </c>
      <c r="AC1" s="496" t="s">
        <v>122</v>
      </c>
      <c r="AD1" s="496" t="s">
        <v>123</v>
      </c>
      <c r="AE1" s="496" t="s">
        <v>157</v>
      </c>
      <c r="AF1" s="496" t="s">
        <v>878</v>
      </c>
      <c r="AG1" s="496" t="s">
        <v>158</v>
      </c>
      <c r="AH1" s="496" t="s">
        <v>775</v>
      </c>
    </row>
    <row r="2" spans="1:34" x14ac:dyDescent="0.25">
      <c r="A2" s="500" t="s">
        <v>1375</v>
      </c>
      <c r="B2" s="34"/>
      <c r="C2" s="34"/>
      <c r="D2" s="34"/>
      <c r="E2" s="493" t="s">
        <v>372</v>
      </c>
      <c r="F2" s="493" t="s">
        <v>373</v>
      </c>
      <c r="G2" s="493" t="s">
        <v>261</v>
      </c>
      <c r="H2" s="493" t="s">
        <v>263</v>
      </c>
      <c r="I2" s="493" t="s">
        <v>1450</v>
      </c>
      <c r="J2" s="493" t="s">
        <v>265</v>
      </c>
      <c r="K2" s="493" t="s">
        <v>267</v>
      </c>
      <c r="L2" s="493" t="s">
        <v>268</v>
      </c>
      <c r="M2" s="493" t="s">
        <v>270</v>
      </c>
      <c r="N2" s="493" t="s">
        <v>625</v>
      </c>
      <c r="O2" s="493" t="s">
        <v>272</v>
      </c>
      <c r="P2" s="493" t="s">
        <v>626</v>
      </c>
      <c r="Q2" s="493" t="s">
        <v>1032</v>
      </c>
      <c r="R2" s="493" t="s">
        <v>1033</v>
      </c>
      <c r="S2" s="493" t="s">
        <v>1034</v>
      </c>
      <c r="T2" s="493" t="s">
        <v>273</v>
      </c>
      <c r="U2" s="493" t="s">
        <v>1035</v>
      </c>
      <c r="V2" s="493" t="s">
        <v>1426</v>
      </c>
      <c r="W2" s="493" t="s">
        <v>1427</v>
      </c>
      <c r="X2" s="493" t="s">
        <v>1428</v>
      </c>
      <c r="Y2" s="34"/>
    </row>
    <row r="3" spans="1:34" ht="86.25" customHeight="1" x14ac:dyDescent="0.25">
      <c r="A3" s="38"/>
      <c r="B3" s="36"/>
      <c r="C3" s="34"/>
      <c r="D3" s="492" t="s">
        <v>1423</v>
      </c>
      <c r="E3" s="492" t="s">
        <v>1406</v>
      </c>
      <c r="F3" s="492" t="s">
        <v>1021</v>
      </c>
      <c r="G3" s="492" t="s">
        <v>1022</v>
      </c>
      <c r="H3" s="492" t="s">
        <v>1407</v>
      </c>
      <c r="I3" s="492" t="s">
        <v>1451</v>
      </c>
      <c r="J3" s="492" t="s">
        <v>1424</v>
      </c>
      <c r="K3" s="492" t="s">
        <v>1425</v>
      </c>
      <c r="L3" s="492" t="s">
        <v>1408</v>
      </c>
      <c r="M3" s="492" t="s">
        <v>1409</v>
      </c>
      <c r="N3" s="492" t="s">
        <v>103</v>
      </c>
      <c r="O3" s="492" t="s">
        <v>1410</v>
      </c>
      <c r="P3" s="492" t="s">
        <v>1411</v>
      </c>
      <c r="Q3" s="492" t="s">
        <v>1412</v>
      </c>
      <c r="R3" s="492" t="s">
        <v>1413</v>
      </c>
      <c r="S3" s="492" t="s">
        <v>1414</v>
      </c>
      <c r="T3" s="492" t="s">
        <v>1415</v>
      </c>
      <c r="U3" s="492" t="s">
        <v>1416</v>
      </c>
      <c r="V3" s="492" t="s">
        <v>1417</v>
      </c>
      <c r="W3" s="492" t="s">
        <v>1418</v>
      </c>
      <c r="X3" s="492" t="s">
        <v>1419</v>
      </c>
      <c r="Y3" s="34"/>
      <c r="Z3" s="31" t="s">
        <v>192</v>
      </c>
    </row>
    <row r="4" spans="1:34" x14ac:dyDescent="0.25">
      <c r="A4" s="48"/>
      <c r="B4" s="43"/>
      <c r="C4" s="40"/>
      <c r="D4" s="41" t="s">
        <v>650</v>
      </c>
      <c r="E4" s="42">
        <v>77</v>
      </c>
      <c r="F4" s="519" t="s">
        <v>1449</v>
      </c>
      <c r="G4" s="42">
        <v>91</v>
      </c>
      <c r="H4" s="519">
        <v>97</v>
      </c>
      <c r="I4" s="519">
        <v>98</v>
      </c>
      <c r="J4" s="42">
        <v>76</v>
      </c>
      <c r="K4" s="42">
        <v>76</v>
      </c>
      <c r="L4" s="42">
        <v>96</v>
      </c>
      <c r="M4" s="42">
        <v>89</v>
      </c>
      <c r="N4" s="42">
        <v>74</v>
      </c>
      <c r="O4" s="42">
        <v>76</v>
      </c>
      <c r="P4" s="42">
        <v>93</v>
      </c>
      <c r="Q4" s="42">
        <v>75</v>
      </c>
      <c r="R4" s="42">
        <v>70</v>
      </c>
      <c r="S4" s="42">
        <v>72</v>
      </c>
      <c r="T4" s="519">
        <v>94</v>
      </c>
      <c r="U4" s="42">
        <v>93</v>
      </c>
      <c r="V4" s="42">
        <v>95</v>
      </c>
      <c r="W4" s="42">
        <v>95</v>
      </c>
      <c r="X4" s="42">
        <v>79</v>
      </c>
      <c r="Y4" s="34"/>
    </row>
    <row r="5" spans="1:34" x14ac:dyDescent="0.25">
      <c r="A5" s="48"/>
      <c r="B5" s="43" t="s">
        <v>121</v>
      </c>
      <c r="C5" s="43"/>
      <c r="D5" s="40"/>
      <c r="E5" s="44"/>
      <c r="F5" s="44"/>
      <c r="G5" s="44"/>
      <c r="H5" s="44"/>
      <c r="I5" s="44"/>
      <c r="J5" s="44"/>
      <c r="K5" s="44"/>
      <c r="L5" s="44"/>
      <c r="M5" s="44"/>
      <c r="N5" s="44"/>
      <c r="O5" s="44"/>
      <c r="P5" s="44"/>
      <c r="Q5" s="44"/>
      <c r="R5" s="44"/>
      <c r="S5" s="44"/>
      <c r="T5" s="44"/>
      <c r="U5" s="44"/>
      <c r="V5" s="44"/>
      <c r="W5" s="44"/>
      <c r="X5" s="44"/>
      <c r="Y5" s="34"/>
    </row>
    <row r="6" spans="1:34" x14ac:dyDescent="0.25">
      <c r="A6" s="48"/>
      <c r="B6" s="43"/>
      <c r="C6" s="43"/>
      <c r="D6" s="40"/>
      <c r="E6" s="44"/>
      <c r="F6" s="44"/>
      <c r="G6" s="44"/>
      <c r="H6" s="44"/>
      <c r="I6" s="44"/>
      <c r="J6" s="44"/>
      <c r="K6" s="44"/>
      <c r="L6" s="44"/>
      <c r="M6" s="44"/>
      <c r="N6" s="44"/>
      <c r="O6" s="44"/>
      <c r="P6" s="44"/>
      <c r="Q6" s="44"/>
      <c r="R6" s="44"/>
      <c r="S6" s="44"/>
      <c r="T6" s="44"/>
      <c r="U6" s="44"/>
      <c r="V6" s="44"/>
      <c r="W6" s="44"/>
      <c r="X6" s="44"/>
      <c r="Y6" s="34"/>
    </row>
    <row r="7" spans="1:34" x14ac:dyDescent="0.25">
      <c r="A7" s="48"/>
      <c r="B7" s="43" t="s">
        <v>1420</v>
      </c>
      <c r="C7" s="43"/>
      <c r="D7" s="40"/>
      <c r="E7" s="44"/>
      <c r="F7" s="44"/>
      <c r="G7" s="44"/>
      <c r="H7" s="44"/>
      <c r="I7" s="44"/>
      <c r="J7" s="44"/>
      <c r="K7" s="44"/>
      <c r="L7" s="44"/>
      <c r="M7" s="44"/>
      <c r="N7" s="44"/>
      <c r="O7" s="44"/>
      <c r="P7" s="44"/>
      <c r="Q7" s="44"/>
      <c r="R7" s="44"/>
      <c r="S7" s="44"/>
      <c r="T7" s="44"/>
      <c r="U7" s="44"/>
      <c r="V7" s="44"/>
      <c r="W7" s="44"/>
      <c r="X7" s="44"/>
      <c r="Y7" s="34"/>
    </row>
    <row r="8" spans="1:34" ht="31.8" customHeight="1" x14ac:dyDescent="0.25">
      <c r="A8" s="515">
        <v>1.1000000000000001</v>
      </c>
      <c r="B8" s="516" t="s">
        <v>61</v>
      </c>
      <c r="C8" s="517"/>
      <c r="D8" s="40"/>
      <c r="E8" s="46" t="s">
        <v>1437</v>
      </c>
      <c r="F8" s="46" t="s">
        <v>1437</v>
      </c>
      <c r="G8" s="46" t="s">
        <v>1437</v>
      </c>
      <c r="H8" s="46" t="s">
        <v>1437</v>
      </c>
      <c r="I8" s="46" t="s">
        <v>1437</v>
      </c>
      <c r="J8" s="49"/>
      <c r="K8" s="49"/>
      <c r="L8" s="49"/>
      <c r="M8" s="49"/>
      <c r="N8" s="46">
        <v>585</v>
      </c>
      <c r="O8" s="46">
        <v>585</v>
      </c>
      <c r="P8" s="46">
        <v>585</v>
      </c>
      <c r="Q8" s="49"/>
      <c r="R8" s="46" t="s">
        <v>1437</v>
      </c>
      <c r="S8" s="46" t="s">
        <v>1437</v>
      </c>
      <c r="T8" s="46" t="s">
        <v>1437</v>
      </c>
      <c r="U8" s="49"/>
      <c r="V8" s="46" t="s">
        <v>1437</v>
      </c>
      <c r="W8" s="46" t="s">
        <v>1437</v>
      </c>
      <c r="X8" s="46" t="s">
        <v>1437</v>
      </c>
      <c r="Y8" s="37" t="s">
        <v>192</v>
      </c>
      <c r="Z8" s="31" t="s">
        <v>192</v>
      </c>
    </row>
    <row r="9" spans="1:34" ht="56.4" customHeight="1" x14ac:dyDescent="0.25">
      <c r="A9" s="515">
        <v>1.2</v>
      </c>
      <c r="B9" s="516" t="s">
        <v>1421</v>
      </c>
      <c r="C9" s="518"/>
      <c r="D9" s="40"/>
      <c r="E9" s="46" t="s">
        <v>1435</v>
      </c>
      <c r="F9" s="46" t="s">
        <v>1435</v>
      </c>
      <c r="G9" s="49"/>
      <c r="H9" s="46" t="s">
        <v>1436</v>
      </c>
      <c r="I9" s="46" t="s">
        <v>1436</v>
      </c>
      <c r="J9" s="46" t="s">
        <v>1431</v>
      </c>
      <c r="K9" s="46" t="s">
        <v>1440</v>
      </c>
      <c r="L9" s="46" t="s">
        <v>1440</v>
      </c>
      <c r="M9" s="46" t="s">
        <v>1440</v>
      </c>
      <c r="N9" s="46">
        <v>582</v>
      </c>
      <c r="O9" s="46" t="s">
        <v>1440</v>
      </c>
      <c r="P9" s="46" t="s">
        <v>1432</v>
      </c>
      <c r="Q9" s="49"/>
      <c r="R9" s="46" t="s">
        <v>1435</v>
      </c>
      <c r="S9" s="46" t="s">
        <v>1435</v>
      </c>
      <c r="T9" s="49"/>
      <c r="U9" s="46" t="s">
        <v>1440</v>
      </c>
      <c r="V9" s="46" t="s">
        <v>1440</v>
      </c>
      <c r="W9" s="46" t="s">
        <v>1430</v>
      </c>
      <c r="X9" s="46" t="s">
        <v>1430</v>
      </c>
      <c r="Y9" s="37"/>
    </row>
    <row r="10" spans="1:34" ht="56.4" customHeight="1" x14ac:dyDescent="0.25">
      <c r="A10" s="515">
        <v>1.3</v>
      </c>
      <c r="B10" s="516" t="s">
        <v>1422</v>
      </c>
      <c r="C10" s="518"/>
      <c r="D10" s="40"/>
      <c r="E10" s="46" t="s">
        <v>1433</v>
      </c>
      <c r="F10" s="46" t="s">
        <v>1433</v>
      </c>
      <c r="G10" s="49"/>
      <c r="H10" s="46" t="s">
        <v>1433</v>
      </c>
      <c r="I10" s="46" t="s">
        <v>1433</v>
      </c>
      <c r="J10" s="49"/>
      <c r="K10" s="49"/>
      <c r="L10" s="49"/>
      <c r="M10" s="49"/>
      <c r="N10" s="49"/>
      <c r="O10" s="49"/>
      <c r="P10" s="46" t="s">
        <v>1433</v>
      </c>
      <c r="Q10" s="46" t="s">
        <v>1434</v>
      </c>
      <c r="R10" s="46" t="s">
        <v>1438</v>
      </c>
      <c r="S10" s="46" t="s">
        <v>1439</v>
      </c>
      <c r="T10" s="49"/>
      <c r="U10" s="49"/>
      <c r="V10" s="46" t="s">
        <v>1433</v>
      </c>
      <c r="W10" s="46" t="s">
        <v>1429</v>
      </c>
      <c r="X10" s="46" t="s">
        <v>1429</v>
      </c>
      <c r="Y10" s="37" t="s">
        <v>192</v>
      </c>
    </row>
    <row r="11" spans="1:34" x14ac:dyDescent="0.25">
      <c r="A11" s="48"/>
      <c r="B11" s="45"/>
      <c r="C11" s="47"/>
      <c r="D11" s="40"/>
      <c r="E11" s="40"/>
      <c r="F11" s="40"/>
      <c r="G11" s="40"/>
      <c r="H11" s="40"/>
      <c r="I11" s="40"/>
      <c r="J11" s="40"/>
      <c r="K11" s="40"/>
      <c r="L11" s="40"/>
      <c r="M11" s="40"/>
      <c r="N11" s="40"/>
      <c r="O11" s="40"/>
      <c r="P11" s="40"/>
      <c r="Q11" s="40"/>
      <c r="R11" s="40"/>
      <c r="S11" s="40"/>
      <c r="T11" s="40"/>
      <c r="U11" s="40"/>
      <c r="V11" s="40"/>
      <c r="W11" s="40"/>
      <c r="X11" s="40"/>
      <c r="Y11" s="40"/>
    </row>
  </sheetData>
  <phoneticPr fontId="0" type="noConversion"/>
  <hyperlinks>
    <hyperlink ref="Y1" location="Land___Land_Improvements_with_Infinite_Lives__EDC_Eligible" display="Land &amp; Land Improvements with Infinite Lives (EDC Eligible)"/>
    <hyperlink ref="Z1" location="Land___Land_Improvements_with_Infinite_Lives__Non_EDC_Eligible" display="Land &amp; Land Improvements with Infinite Lives (Non-EDC Eligible)"/>
    <hyperlink ref="AA1" location="Land_Improvements__Finite_Lives" display="Land Improvements (Finite Lives)"/>
    <hyperlink ref="AB1" location="BUILDINGS___40_YEARS" display="BUILDINGS - 40 YEARS"/>
    <hyperlink ref="AC1" location="OTHER_BUILDINGS___20_YEARS" display="OTHER BUILDINGS - 20 YEARS"/>
    <hyperlink ref="AD1" location="PORTABLE_STRUCTURES" display="PORTABLE STRUCTURES"/>
    <hyperlink ref="AE1" location="MOVEABLE_TYPE_ASSETS__Note_1" display="MOVEABLE TYPE ASSETS (Note 1)"/>
    <hyperlink ref="AF1" location="Pre_Construction_Pre_Acquisition_Costs" display="Pre-Construction/Pre-Acquisition Costs"/>
    <hyperlink ref="AG1" location="Note_1A" display="Note 1:"/>
    <hyperlink ref="AH1" location="Note_2A" display="Note 2:"/>
  </hyperlinks>
  <pageMargins left="0.31" right="0.35" top="0.65" bottom="0.61" header="0.5" footer="0.5"/>
  <pageSetup paperSize="5" scale="56" orientation="landscape" r:id="rId1"/>
  <headerFooter alignWithMargins="0">
    <oddFooter xml:space="preserve">&amp;L&amp;D&amp;R&amp;A  #&amp;P of &amp;N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292</vt:i4>
      </vt:variant>
    </vt:vector>
  </HeadingPairs>
  <TitlesOfParts>
    <vt:vector size="307" baseType="lpstr">
      <vt:lpstr>Introduction</vt:lpstr>
      <vt:lpstr>Function Codes</vt:lpstr>
      <vt:lpstr>Object Codes</vt:lpstr>
      <vt:lpstr>Function Definitions</vt:lpstr>
      <vt:lpstr>Objects Definitions</vt:lpstr>
      <vt:lpstr>Panel Codes</vt:lpstr>
      <vt:lpstr>Program Codes</vt:lpstr>
      <vt:lpstr>Enveloping Codes</vt:lpstr>
      <vt:lpstr>Sch 3</vt:lpstr>
      <vt:lpstr>Sch 10</vt:lpstr>
      <vt:lpstr>Sch 14</vt:lpstr>
      <vt:lpstr>Map By Exp Category</vt:lpstr>
      <vt:lpstr>Map By Object</vt:lpstr>
      <vt:lpstr>Data Look Up</vt:lpstr>
      <vt:lpstr>Version Changes</vt:lpstr>
      <vt:lpstr>'Objects Definitions'!_ftn2</vt:lpstr>
      <vt:lpstr>A_S___Available_for_Compliance__Internally_Appropriated___Interest_Earned_on_Sinking_Funds_Assets</vt:lpstr>
      <vt:lpstr>A_S___Available_for_Compliance__Internally_Appropriated___Other</vt:lpstr>
      <vt:lpstr>Accumulated_Amortization</vt:lpstr>
      <vt:lpstr>Accumulated_Surplus__Deficit</vt:lpstr>
      <vt:lpstr>Accumulated_Surplus_Deficit_2</vt:lpstr>
      <vt:lpstr>Administration</vt:lpstr>
      <vt:lpstr>Administration_and_Other_Support</vt:lpstr>
      <vt:lpstr>Amortization</vt:lpstr>
      <vt:lpstr>Amortization__Non_Pooled_Classes</vt:lpstr>
      <vt:lpstr>Amortization__Pooled_Classes</vt:lpstr>
      <vt:lpstr>Amortization_of_Deferred_Capital_Contributions</vt:lpstr>
      <vt:lpstr>Amortization2</vt:lpstr>
      <vt:lpstr>Amortization3</vt:lpstr>
      <vt:lpstr>Amortization4</vt:lpstr>
      <vt:lpstr>Amortization5</vt:lpstr>
      <vt:lpstr>Amounts_from_Deferred_Revenue</vt:lpstr>
      <vt:lpstr>Application_Software</vt:lpstr>
      <vt:lpstr>Assets___Trust_Fund</vt:lpstr>
      <vt:lpstr>ASSETS__LIABILITIES___EQUITY</vt:lpstr>
      <vt:lpstr>Association___Membership_Fees___Board</vt:lpstr>
      <vt:lpstr>Association___Membership_Fees___Individuals</vt:lpstr>
      <vt:lpstr>Attendance_Counselors___Professionals___Para_professionals</vt:lpstr>
      <vt:lpstr>Automobile_Reimbursement</vt:lpstr>
      <vt:lpstr>Benefits</vt:lpstr>
      <vt:lpstr>Cafeteria_Food_Supplies___Services</vt:lpstr>
      <vt:lpstr>Capital_Additions</vt:lpstr>
      <vt:lpstr>Capital_Asset_Additions</vt:lpstr>
      <vt:lpstr>Capital_Assets</vt:lpstr>
      <vt:lpstr>Capital_Priorities___Land</vt:lpstr>
      <vt:lpstr>Capital_Priorities___Major_Capital_Programs</vt:lpstr>
      <vt:lpstr>Child_Care</vt:lpstr>
      <vt:lpstr>Claims___Settlements</vt:lpstr>
      <vt:lpstr>Classroom_Teachers</vt:lpstr>
      <vt:lpstr>Clerical___Secretarial_Administrative_Support_Staff</vt:lpstr>
      <vt:lpstr>Co_ordinators___Consultants_Program_Support</vt:lpstr>
      <vt:lpstr>Computer___Other_Technical_Student_Support_Services</vt:lpstr>
      <vt:lpstr>Computer_Hardware__5_yrs</vt:lpstr>
      <vt:lpstr>Computer_Software__5_yrs</vt:lpstr>
      <vt:lpstr>Computers</vt:lpstr>
      <vt:lpstr>Construction_in_Progress</vt:lpstr>
      <vt:lpstr>Continuing_Education</vt:lpstr>
      <vt:lpstr>Continuing_Education__Summer_School___International_Language</vt:lpstr>
      <vt:lpstr>Continuing_Education_Teachers</vt:lpstr>
      <vt:lpstr>Coordinators_Consultants___Teacher_Support</vt:lpstr>
      <vt:lpstr>Cost_of_Issuing_Debenture</vt:lpstr>
      <vt:lpstr>DCC_Amortization</vt:lpstr>
      <vt:lpstr>Debenture_Interest___post_May_14__1998</vt:lpstr>
      <vt:lpstr>Debenture_Interest___pre_May_15__1998</vt:lpstr>
      <vt:lpstr>Deferred_Capital_Contributions</vt:lpstr>
      <vt:lpstr>Deferred_Capital_Contributions__DCC</vt:lpstr>
      <vt:lpstr>Deferred_Capital_Contributions__DCC____Other</vt:lpstr>
      <vt:lpstr>Deferred_Rev._Capital____Education_Development_Charges__EDC</vt:lpstr>
      <vt:lpstr>Deferred_Rev._Capital____Gov._of_Ontario__Legislative_Grants</vt:lpstr>
      <vt:lpstr>Deferred_Rev._Capital____Gov._of_Ontario__Other_MOE_Grants</vt:lpstr>
      <vt:lpstr>Deferred_Rev._Capital____Gov._of_Ontario__Other_Provincial_Grants</vt:lpstr>
      <vt:lpstr>Deferred_Rev._Capital____Inter_Entity</vt:lpstr>
      <vt:lpstr>Deferred_Rev._Capital____Other_Third_Party</vt:lpstr>
      <vt:lpstr>Deferred_Rev._Capital____Proceeds_of_Disposition__POD</vt:lpstr>
      <vt:lpstr>Deferred_Rev._Operating____Gov._of_Ontario__Legislative_Grants</vt:lpstr>
      <vt:lpstr>Deferred_Rev._Operating____Gov._of_Ontario__Other_MOE_Grants</vt:lpstr>
      <vt:lpstr>Deferred_Rev._Operating____Gov._of_Ontario__Other_Provincial_Grants</vt:lpstr>
      <vt:lpstr>Deferred_Rev._Operating____Other_GRE_soards</vt:lpstr>
      <vt:lpstr>Deferred_Rev._Operating____Other_Third_Party</vt:lpstr>
      <vt:lpstr>Department_Heads</vt:lpstr>
      <vt:lpstr>Department_Managers___Supervisory_Personnel</vt:lpstr>
      <vt:lpstr>Dept._Head_Allowance</vt:lpstr>
      <vt:lpstr>Dept_Head_Release</vt:lpstr>
      <vt:lpstr>Designated_Early_Childhood_Educator</vt:lpstr>
      <vt:lpstr>Director_s_Office</vt:lpstr>
      <vt:lpstr>Directors___Supervisory_Officers</vt:lpstr>
      <vt:lpstr>Directors_and_Supervisory_Officers__including_Chief_Financial_Officer</vt:lpstr>
      <vt:lpstr>Donations</vt:lpstr>
      <vt:lpstr>Donations_for_external_charities</vt:lpstr>
      <vt:lpstr>Donations_to_External_Charities</vt:lpstr>
      <vt:lpstr>Early_Childhood_Educational_Assistant</vt:lpstr>
      <vt:lpstr>Early_Childhood_Educator</vt:lpstr>
      <vt:lpstr>Early_Childhood_Educator__ECE__Supply</vt:lpstr>
      <vt:lpstr>Early_Learning</vt:lpstr>
      <vt:lpstr>EDC_Operating_Expenses</vt:lpstr>
      <vt:lpstr>Education_Development_Charges</vt:lpstr>
      <vt:lpstr>Educational_Assistant</vt:lpstr>
      <vt:lpstr>Educational_Assistant__EA__Supply</vt:lpstr>
      <vt:lpstr>Employment_Agency_Fees</vt:lpstr>
      <vt:lpstr>Equipment__10_yrs</vt:lpstr>
      <vt:lpstr>Equipment__15_yrs</vt:lpstr>
      <vt:lpstr>Equipment__5_yrs</vt:lpstr>
      <vt:lpstr>EXPENSES</vt:lpstr>
      <vt:lpstr>Expenses___Trust_Fund</vt:lpstr>
      <vt:lpstr>F_E___First_time_equipping__10_yrs</vt:lpstr>
      <vt:lpstr>Field_Trips__Excursions</vt:lpstr>
      <vt:lpstr>Field_Trips_Excursions</vt:lpstr>
      <vt:lpstr>Finance</vt:lpstr>
      <vt:lpstr>Financial_Assets</vt:lpstr>
      <vt:lpstr>Furniture___Equipment_Expenses__can_optionally_be_included_in_Supplies_and_Services</vt:lpstr>
      <vt:lpstr>Furniture__10_yrs</vt:lpstr>
      <vt:lpstr>Governance_Trustees</vt:lpstr>
      <vt:lpstr>Government_of_Canada</vt:lpstr>
      <vt:lpstr>Guidance_Services</vt:lpstr>
      <vt:lpstr>Home_Instruction</vt:lpstr>
      <vt:lpstr>Human_Resource_Administration</vt:lpstr>
      <vt:lpstr>Individuals</vt:lpstr>
      <vt:lpstr>Information_Technology_Administration</vt:lpstr>
      <vt:lpstr>Instruction</vt:lpstr>
      <vt:lpstr>Instruction2</vt:lpstr>
      <vt:lpstr>Instructional_Supplies</vt:lpstr>
      <vt:lpstr>Instructors___Non_certified</vt:lpstr>
      <vt:lpstr>Insurance__Property__General_Liability___Other</vt:lpstr>
      <vt:lpstr>Inter_entity_Revenue</vt:lpstr>
      <vt:lpstr>Interest_and_bank_charges</vt:lpstr>
      <vt:lpstr>Introduction</vt:lpstr>
      <vt:lpstr>Land___Land_Improvements_with_Infinite_Lives__EDC_Eligible</vt:lpstr>
      <vt:lpstr>Land___Land_Improvements_with_Infinite_Lives__Non_EDC_Eligible</vt:lpstr>
      <vt:lpstr>Land_Improvements__Finite_Lives</vt:lpstr>
      <vt:lpstr>Learning_Resource_Teachers_Other_School_Based_Teachers</vt:lpstr>
      <vt:lpstr>Legal_Fees</vt:lpstr>
      <vt:lpstr>Liabilities</vt:lpstr>
      <vt:lpstr>Liabilities___Trust_Fund</vt:lpstr>
      <vt:lpstr>Library___Guidance</vt:lpstr>
      <vt:lpstr>Library_Services</vt:lpstr>
      <vt:lpstr>Local_Government</vt:lpstr>
      <vt:lpstr>Maintenance_Fees___Computer_Technology</vt:lpstr>
      <vt:lpstr>Maintenance_Supplies___Services</vt:lpstr>
      <vt:lpstr>Ministry_of_Education_Grants</vt:lpstr>
      <vt:lpstr>Minor_TCA</vt:lpstr>
      <vt:lpstr>Moving_of_Portables</vt:lpstr>
      <vt:lpstr>Net_Loss_on_Disposal_of_TCA</vt:lpstr>
      <vt:lpstr>NetLossDisposal2</vt:lpstr>
      <vt:lpstr>NetLossDisposal3</vt:lpstr>
      <vt:lpstr>NetLossDisposal4</vt:lpstr>
      <vt:lpstr>Non_Financial_Assets</vt:lpstr>
      <vt:lpstr>Noon_Hour_Supervisors</vt:lpstr>
      <vt:lpstr>Office_Supplies___Services</vt:lpstr>
      <vt:lpstr>Operations___Maintenance___Schools</vt:lpstr>
      <vt:lpstr>Operations___Maintenance_Capital___Non_Instructional</vt:lpstr>
      <vt:lpstr>Other</vt:lpstr>
      <vt:lpstr>Other_Board_Administration</vt:lpstr>
      <vt:lpstr>Other_Boards</vt:lpstr>
      <vt:lpstr>Other_Capital</vt:lpstr>
      <vt:lpstr>Other_Commitments</vt:lpstr>
      <vt:lpstr>Other_Contractual_Services</vt:lpstr>
      <vt:lpstr>Other_Current_Liabilities</vt:lpstr>
      <vt:lpstr>Other_Expense</vt:lpstr>
      <vt:lpstr>Other_Non_Operating</vt:lpstr>
      <vt:lpstr>Other_Professional_Fees</vt:lpstr>
      <vt:lpstr>Other_Professionals___Para_professionals</vt:lpstr>
      <vt:lpstr>Other_Provincial_Grants</vt:lpstr>
      <vt:lpstr>Other_Pupil_Accommodation</vt:lpstr>
      <vt:lpstr>Other_Revenue</vt:lpstr>
      <vt:lpstr>Other_Travel_Expense</vt:lpstr>
      <vt:lpstr>OtherNonOperating2</vt:lpstr>
      <vt:lpstr>Overtime___Student__Support</vt:lpstr>
      <vt:lpstr>Payroll_Administration</vt:lpstr>
      <vt:lpstr>Pre_Acquisition___Land</vt:lpstr>
      <vt:lpstr>Pre_Acquisition_Pre_Construction__Building</vt:lpstr>
      <vt:lpstr>PreparationTime__Optional</vt:lpstr>
      <vt:lpstr>Principals</vt:lpstr>
      <vt:lpstr>Principals___Vice_Principals</vt:lpstr>
      <vt:lpstr>'Enveloping Codes'!Print_Area</vt:lpstr>
      <vt:lpstr>'Function Codes'!Print_Area</vt:lpstr>
      <vt:lpstr>'Function Definitions'!Print_Area</vt:lpstr>
      <vt:lpstr>Introduction!Print_Area</vt:lpstr>
      <vt:lpstr>'Object Codes'!Print_Area</vt:lpstr>
      <vt:lpstr>'Objects Definitions'!Print_Area</vt:lpstr>
      <vt:lpstr>'Panel Codes'!Print_Area</vt:lpstr>
      <vt:lpstr>'Program Codes'!Print_Area</vt:lpstr>
      <vt:lpstr>'Sch 10'!Print_Area</vt:lpstr>
      <vt:lpstr>'Sch 14'!Print_Area</vt:lpstr>
      <vt:lpstr>'Sch 3'!Print_Area</vt:lpstr>
      <vt:lpstr>'Function Codes'!Print_Titles</vt:lpstr>
      <vt:lpstr>'Object Codes'!Print_Titles</vt:lpstr>
      <vt:lpstr>'Sch 10'!Print_Titles</vt:lpstr>
      <vt:lpstr>Printing___Photocopying___Instructional</vt:lpstr>
      <vt:lpstr>Printing___Photocopying___Non_instructional</vt:lpstr>
      <vt:lpstr>Proceeds_of_Disposition</vt:lpstr>
      <vt:lpstr>Professional_Development___Academic___S.O._s</vt:lpstr>
      <vt:lpstr>Professional_Development___Non_Teaching</vt:lpstr>
      <vt:lpstr>Professional_Memberships___Academic___S._O._s</vt:lpstr>
      <vt:lpstr>Professional_Memberships___Non_Teaching</vt:lpstr>
      <vt:lpstr>Provision_for_contingencies</vt:lpstr>
      <vt:lpstr>ProvisionForContingency2</vt:lpstr>
      <vt:lpstr>PSAB_Adjustments</vt:lpstr>
      <vt:lpstr>Psychological_Services___Professionals___Para_professionals</vt:lpstr>
      <vt:lpstr>Public_Transit_Fares_and_Taxi_Services</vt:lpstr>
      <vt:lpstr>Pupil_Accommodation</vt:lpstr>
      <vt:lpstr>PupilAccommodation2</vt:lpstr>
      <vt:lpstr>Purchasing_and_Procurement</vt:lpstr>
      <vt:lpstr>Recruitment_of_Staff</vt:lpstr>
      <vt:lpstr>Relationships___Code_of_Accounts_and_the_Student_Focused_Funding_Model</vt:lpstr>
      <vt:lpstr>Rental_Lease___Furniture___Equipment___Computer_Technology</vt:lpstr>
      <vt:lpstr>Rental_Lease___Instructional_Accommodation</vt:lpstr>
      <vt:lpstr>Rental_Lease___Non_Instructional_Accommodation</vt:lpstr>
      <vt:lpstr>Rental_Lease___Photocopier</vt:lpstr>
      <vt:lpstr>Rental_Lease___Vehicles</vt:lpstr>
      <vt:lpstr>Rental_Leases</vt:lpstr>
      <vt:lpstr>Repairs___Computer_Technology</vt:lpstr>
      <vt:lpstr>Repairs___Furniture___Equipment</vt:lpstr>
      <vt:lpstr>Repairs___Network_Connectivity</vt:lpstr>
      <vt:lpstr>Revenue___Trust_Fund</vt:lpstr>
      <vt:lpstr>REVENUES</vt:lpstr>
      <vt:lpstr>Salaries___Wages</vt:lpstr>
      <vt:lpstr>Scholarships</vt:lpstr>
      <vt:lpstr>School_Condition_Improvement</vt:lpstr>
      <vt:lpstr>School_Council_Supplies</vt:lpstr>
      <vt:lpstr>School_Generated_Funds</vt:lpstr>
      <vt:lpstr>School_Generated_Funds___Capital</vt:lpstr>
      <vt:lpstr>School_Maintenance</vt:lpstr>
      <vt:lpstr>School_Management_School_Services</vt:lpstr>
      <vt:lpstr>School_Office</vt:lpstr>
      <vt:lpstr>School_Operations</vt:lpstr>
      <vt:lpstr>School_Renewal</vt:lpstr>
      <vt:lpstr>School_Renewal___Capital</vt:lpstr>
      <vt:lpstr>School_Renewal___Operating</vt:lpstr>
      <vt:lpstr>SchoolGeneratedFunds2</vt:lpstr>
      <vt:lpstr>Senior_Administration</vt:lpstr>
      <vt:lpstr>SGF___Field_Trips_Excursions</vt:lpstr>
      <vt:lpstr>SGF___Fundraising_for_external_charities</vt:lpstr>
      <vt:lpstr>SGF___Other_Funds</vt:lpstr>
      <vt:lpstr>SGF___Student_Activities_and_Resources</vt:lpstr>
      <vt:lpstr>Social_Services___Professionals___Para_professionals</vt:lpstr>
      <vt:lpstr>Software_Fees___Licenses</vt:lpstr>
      <vt:lpstr>Speech_Services___Professionals___Para_professionals</vt:lpstr>
      <vt:lpstr>Staff_Development___Instructional</vt:lpstr>
      <vt:lpstr>Structure_of_the_Uniform_Code_of_Accounts</vt:lpstr>
      <vt:lpstr>Student_Activities_and_Resources</vt:lpstr>
      <vt:lpstr>Student_Bursaries_Awards</vt:lpstr>
      <vt:lpstr>Student_Help</vt:lpstr>
      <vt:lpstr>Student_Support___Professional___Para_Prof.</vt:lpstr>
      <vt:lpstr>Student_Support_Services___General</vt:lpstr>
      <vt:lpstr>Supply___Long_Term</vt:lpstr>
      <vt:lpstr>Supply___Prof._Dev._Teachers</vt:lpstr>
      <vt:lpstr>Supply___Professional_Development_Early_Childhood_Educator__ECE</vt:lpstr>
      <vt:lpstr>Supply___Professional_Development_Educational_Assistant__EA</vt:lpstr>
      <vt:lpstr>Supply___School_Programs_Teachers</vt:lpstr>
      <vt:lpstr>Supply___Short_Term</vt:lpstr>
      <vt:lpstr>Supply_teachers</vt:lpstr>
      <vt:lpstr>Supply_Teachers___Other</vt:lpstr>
      <vt:lpstr>SupplyTeacher2</vt:lpstr>
      <vt:lpstr>Tangible_Capital_Assets</vt:lpstr>
      <vt:lpstr>TCA_Addition___Buildings__20_yrs</vt:lpstr>
      <vt:lpstr>TCA_Addition___Buildings__40_yrs</vt:lpstr>
      <vt:lpstr>TCA_Addition___Capital_Leased_Assets___Buildings</vt:lpstr>
      <vt:lpstr>TCA_Addition___Capital_Leased_Assets___Land</vt:lpstr>
      <vt:lpstr>TCA_Addition___Capital_Leased_Assets___Other</vt:lpstr>
      <vt:lpstr>TCA_Addition___Computer_Hardware__5_yrs</vt:lpstr>
      <vt:lpstr>TCA_Addition___Computer_Software__5_yrs</vt:lpstr>
      <vt:lpstr>TCA_Addition___Construction_in_Progress</vt:lpstr>
      <vt:lpstr>TCA_Addition___Equipment__10_yrs</vt:lpstr>
      <vt:lpstr>TCA_Addition___Equipment__15_yrs</vt:lpstr>
      <vt:lpstr>TCA_Addition___Equipment__5_yrs</vt:lpstr>
      <vt:lpstr>TCA_Addition___F_E__First_time_equiping__10_yrs</vt:lpstr>
      <vt:lpstr>TCA_Addition___Furniture__10_yrs</vt:lpstr>
      <vt:lpstr>TCA_Addition___Land</vt:lpstr>
      <vt:lpstr>TCA_Addition___Land_Improvements__15_yrs</vt:lpstr>
      <vt:lpstr>TCA_Addition___Leasehold_Improvements___Buildings</vt:lpstr>
      <vt:lpstr>TCA_Addition___Leasehold_Improvements___Land</vt:lpstr>
      <vt:lpstr>TCA_Addition___Leasehold_Improvements___Other</vt:lpstr>
      <vt:lpstr>TCA_Addition___Portable_Structures__20_yrs</vt:lpstr>
      <vt:lpstr>TCA_Addition___Pre_Acquisition___Land</vt:lpstr>
      <vt:lpstr>TCA_Addition___Pre_Acquisition__Pre_Construction_Costs___Building</vt:lpstr>
      <vt:lpstr>TCA_Addition___Vehicles_gvwr____10_000_pounds__10_yrs</vt:lpstr>
      <vt:lpstr>TCA_Addition___Vehicles_gvwr___10_000_pounds__5_yrs</vt:lpstr>
      <vt:lpstr>Teacher_Assistants</vt:lpstr>
      <vt:lpstr>Teacher_Support_Services</vt:lpstr>
      <vt:lpstr>Teachers___Other</vt:lpstr>
      <vt:lpstr>Technical___Specialized_Non_Instructional</vt:lpstr>
      <vt:lpstr>Technicians___Student_Support</vt:lpstr>
      <vt:lpstr>Telephone___Voice</vt:lpstr>
      <vt:lpstr>Telephone_or_Data_Communications_Services</vt:lpstr>
      <vt:lpstr>Temporary_Accommodation</vt:lpstr>
      <vt:lpstr>Temporary_Assistance___Student_Support</vt:lpstr>
      <vt:lpstr>Textbooks___Learning_Materials___HST_Exempt</vt:lpstr>
      <vt:lpstr>Textbooks___Learning_Materials___Not_HST_Exempt</vt:lpstr>
      <vt:lpstr>Textbooks_Supplies</vt:lpstr>
      <vt:lpstr>Transportation</vt:lpstr>
      <vt:lpstr>Transportation___Board__Lodging___Weekly_Transportation</vt:lpstr>
      <vt:lpstr>Transportation___General</vt:lpstr>
      <vt:lpstr>Transportation___Home_to_School</vt:lpstr>
      <vt:lpstr>Transportation___Ontario_Schools_for_the_Blind_Deaf</vt:lpstr>
      <vt:lpstr>Transportation___Provincial_Schools</vt:lpstr>
      <vt:lpstr>Transportation___School_to_School</vt:lpstr>
      <vt:lpstr>Transportation_Assistants</vt:lpstr>
      <vt:lpstr>Transportation2</vt:lpstr>
      <vt:lpstr>Travel_and_or_Expense_Allowance</vt:lpstr>
      <vt:lpstr>Trust_Fund</vt:lpstr>
      <vt:lpstr>Trustees</vt:lpstr>
      <vt:lpstr>Trustees_Honorarium</vt:lpstr>
      <vt:lpstr>Vehicle_Fuel</vt:lpstr>
      <vt:lpstr>Vehicle_gross_vehicle_weight_rating____10_000_pounds__10_yrs</vt:lpstr>
      <vt:lpstr>Vehicle_gross_vehicle_weight_rating___10_000_pounds__5_yrs</vt:lpstr>
      <vt:lpstr>Vehicle_Maintenance___Supplies</vt:lpstr>
      <vt:lpstr>Vice_Principals</vt:lpstr>
    </vt:vector>
  </TitlesOfParts>
  <Company>Ministry Of Education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2013-14 Code Of Accounts</dc:title>
  <dc:subject>Ontario School Boards - Code of Accounts</dc:subject>
  <dc:creator>Ministry Of Education</dc:creator>
  <cp:keywords>Education</cp:keywords>
  <dc:description>Manual for Ontario School Boards</dc:description>
  <cp:lastModifiedBy>Pelletier, Patrick (EDU)</cp:lastModifiedBy>
  <cp:lastPrinted>2017-03-23T21:25:40Z</cp:lastPrinted>
  <dcterms:created xsi:type="dcterms:W3CDTF">1998-07-27T15:22:44Z</dcterms:created>
  <dcterms:modified xsi:type="dcterms:W3CDTF">2017-04-21T15:24:32Z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ies>
</file>